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user\EPC Dropbox\基金部\26 バリューチェーン\23.【バリューチェーン】　チェックシート　\R7年度\"/>
    </mc:Choice>
  </mc:AlternateContent>
  <xr:revisionPtr revIDLastSave="0" documentId="13_ncr:1_{095BC952-D86D-4739-BDC3-5F24D0281F6F}" xr6:coauthVersionLast="47" xr6:coauthVersionMax="47" xr10:uidLastSave="{00000000-0000-0000-0000-000000000000}"/>
  <bookViews>
    <workbookView xWindow="450" yWindow="450" windowWidth="23010" windowHeight="12210" firstSheet="1" activeTab="1" xr2:uid="{4D4BA1AC-938A-4324-80B3-5998FE178EAC}"/>
  </bookViews>
  <sheets>
    <sheet name="R7VC" sheetId="6" r:id="rId1"/>
    <sheet name="R7VC (改定案)" sheetId="8" r:id="rId2"/>
    <sheet name="参考R5脱炭素" sheetId="7" state="hidden" r:id="rId3"/>
  </sheets>
  <definedNames>
    <definedName name="_xlnm.Print_Area" localSheetId="2">参考R5脱炭素!$A$1:$G$40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0" i="7" l="1"/>
  <c r="H39" i="7"/>
  <c r="H38" i="7"/>
  <c r="H36" i="7"/>
  <c r="H37" i="7"/>
  <c r="H35" i="7"/>
  <c r="H33" i="7"/>
  <c r="H32" i="7"/>
  <c r="H30" i="7"/>
  <c r="H28" i="7"/>
  <c r="H29" i="7"/>
  <c r="H23" i="7"/>
  <c r="H24" i="7"/>
  <c r="H18" i="7"/>
  <c r="H19" i="7"/>
  <c r="H8" i="7"/>
  <c r="H9" i="7"/>
</calcChain>
</file>

<file path=xl/sharedStrings.xml><?xml version="1.0" encoding="utf-8"?>
<sst xmlns="http://schemas.openxmlformats.org/spreadsheetml/2006/main" count="326" uniqueCount="216">
  <si>
    <t>交付申請書チェックシート／融資計画書チェックシート</t>
    <rPh sb="0" eb="2">
      <t>コウフ</t>
    </rPh>
    <rPh sb="2" eb="4">
      <t>シンセイ</t>
    </rPh>
    <rPh sb="4" eb="5">
      <t>ショ</t>
    </rPh>
    <rPh sb="13" eb="18">
      <t>ユウシケイカクショ</t>
    </rPh>
    <phoneticPr fontId="7"/>
  </si>
  <si>
    <t>指定金融機関名：</t>
    <phoneticPr fontId="7"/>
  </si>
  <si>
    <t>融資先事業者名：</t>
    <phoneticPr fontId="5"/>
  </si>
  <si>
    <t>提出書類</t>
    <rPh sb="0" eb="2">
      <t>テイシュツ</t>
    </rPh>
    <rPh sb="2" eb="4">
      <t>ショルイ</t>
    </rPh>
    <phoneticPr fontId="7"/>
  </si>
  <si>
    <t>チェック内容</t>
    <rPh sb="4" eb="6">
      <t>ナイヨウ</t>
    </rPh>
    <phoneticPr fontId="7"/>
  </si>
  <si>
    <t>補足説明</t>
    <rPh sb="0" eb="2">
      <t>ホソク</t>
    </rPh>
    <rPh sb="2" eb="4">
      <t>セツメイ</t>
    </rPh>
    <phoneticPr fontId="5"/>
  </si>
  <si>
    <t>参照</t>
    <rPh sb="0" eb="2">
      <t>サンショウ</t>
    </rPh>
    <phoneticPr fontId="1"/>
  </si>
  <si>
    <t>チェック</t>
    <phoneticPr fontId="7"/>
  </si>
  <si>
    <t>①</t>
    <phoneticPr fontId="7"/>
  </si>
  <si>
    <t>交付申請書（様式第１）
融資計画書（様式第４）</t>
    <rPh sb="0" eb="2">
      <t>コウフ</t>
    </rPh>
    <rPh sb="2" eb="5">
      <t>シンセイショ</t>
    </rPh>
    <rPh sb="6" eb="8">
      <t>ヨウシキ</t>
    </rPh>
    <rPh sb="8" eb="9">
      <t>ダイ</t>
    </rPh>
    <rPh sb="12" eb="17">
      <t>ユウシケイカクショ</t>
    </rPh>
    <rPh sb="18" eb="20">
      <t>ヨウシキ</t>
    </rPh>
    <rPh sb="20" eb="21">
      <t>ダイ</t>
    </rPh>
    <phoneticPr fontId="2"/>
  </si>
  <si>
    <t>申請者の住所、指定金融機関名、代表者氏名を記載している。</t>
    <rPh sb="0" eb="3">
      <t>シンセイシャ</t>
    </rPh>
    <rPh sb="4" eb="6">
      <t>ジュウショ</t>
    </rPh>
    <rPh sb="7" eb="9">
      <t>シテイ</t>
    </rPh>
    <rPh sb="9" eb="11">
      <t>キンユウ</t>
    </rPh>
    <rPh sb="11" eb="13">
      <t>キカン</t>
    </rPh>
    <rPh sb="13" eb="14">
      <t>メイ</t>
    </rPh>
    <rPh sb="15" eb="18">
      <t>ダイヒョウシャ</t>
    </rPh>
    <rPh sb="18" eb="20">
      <t>シメイ</t>
    </rPh>
    <rPh sb="21" eb="23">
      <t>キサイ</t>
    </rPh>
    <phoneticPr fontId="1"/>
  </si>
  <si>
    <t>融資先事業者は民間事業者である。</t>
    <rPh sb="0" eb="2">
      <t>ユウシ</t>
    </rPh>
    <rPh sb="2" eb="3">
      <t>サキ</t>
    </rPh>
    <rPh sb="3" eb="6">
      <t>ジギョウシャ</t>
    </rPh>
    <rPh sb="7" eb="9">
      <t>ミンカン</t>
    </rPh>
    <rPh sb="9" eb="11">
      <t>ジギョウ</t>
    </rPh>
    <rPh sb="11" eb="12">
      <t>シャ</t>
    </rPh>
    <phoneticPr fontId="1"/>
  </si>
  <si>
    <t>例えば、融資先事業者が学校法人又は医療法人である場合、国公立は対象外となります。社会福祉法人、ＮＰＯ法人、特例民法法人、一般社団法人、一般財団法人、公共社団法人、公益財団法人等の場合であっても、交付規程の要件を満たした融資であれば利子補給の対象となりますが、交付申請書の提出前に事前にご相談ください。</t>
    <rPh sb="0" eb="1">
      <t>タト</t>
    </rPh>
    <rPh sb="4" eb="7">
      <t>ユウシサキ</t>
    </rPh>
    <rPh sb="7" eb="10">
      <t>ジギョウシャ</t>
    </rPh>
    <rPh sb="11" eb="13">
      <t>ガッコウ</t>
    </rPh>
    <rPh sb="13" eb="15">
      <t>ホウジン</t>
    </rPh>
    <rPh sb="15" eb="16">
      <t>マタ</t>
    </rPh>
    <rPh sb="17" eb="19">
      <t>イリョウ</t>
    </rPh>
    <rPh sb="19" eb="21">
      <t>ホウジン</t>
    </rPh>
    <rPh sb="24" eb="26">
      <t>バアイ</t>
    </rPh>
    <rPh sb="27" eb="30">
      <t>コッコウリツ</t>
    </rPh>
    <rPh sb="31" eb="34">
      <t>タイショウガイ</t>
    </rPh>
    <rPh sb="40" eb="42">
      <t>シャカイ</t>
    </rPh>
    <rPh sb="42" eb="44">
      <t>フクシ</t>
    </rPh>
    <rPh sb="44" eb="46">
      <t>ホウジン</t>
    </rPh>
    <rPh sb="50" eb="52">
      <t>ホウジン</t>
    </rPh>
    <rPh sb="53" eb="55">
      <t>トクレイ</t>
    </rPh>
    <rPh sb="55" eb="57">
      <t>ミンポウ</t>
    </rPh>
    <rPh sb="57" eb="59">
      <t>ホウジン</t>
    </rPh>
    <rPh sb="60" eb="62">
      <t>イッパン</t>
    </rPh>
    <rPh sb="62" eb="66">
      <t>シャダンホウジン</t>
    </rPh>
    <rPh sb="67" eb="69">
      <t>イッパン</t>
    </rPh>
    <rPh sb="69" eb="71">
      <t>ザイダン</t>
    </rPh>
    <rPh sb="71" eb="73">
      <t>ホウジン</t>
    </rPh>
    <rPh sb="74" eb="76">
      <t>コウキョウ</t>
    </rPh>
    <rPh sb="76" eb="78">
      <t>シャダン</t>
    </rPh>
    <rPh sb="78" eb="80">
      <t>ホウジン</t>
    </rPh>
    <rPh sb="81" eb="83">
      <t>コウエキ</t>
    </rPh>
    <rPh sb="83" eb="87">
      <t>ザイダンホウジン</t>
    </rPh>
    <rPh sb="87" eb="88">
      <t>トウ</t>
    </rPh>
    <rPh sb="89" eb="91">
      <t>バアイ</t>
    </rPh>
    <rPh sb="97" eb="101">
      <t>コウフキテイ</t>
    </rPh>
    <rPh sb="102" eb="104">
      <t>ヨウケン</t>
    </rPh>
    <rPh sb="105" eb="106">
      <t>ミ</t>
    </rPh>
    <rPh sb="109" eb="111">
      <t>ユウシ</t>
    </rPh>
    <rPh sb="115" eb="117">
      <t>リシ</t>
    </rPh>
    <rPh sb="117" eb="119">
      <t>ホキュウ</t>
    </rPh>
    <rPh sb="120" eb="122">
      <t>タイショウ</t>
    </rPh>
    <rPh sb="129" eb="131">
      <t>コウフ</t>
    </rPh>
    <rPh sb="131" eb="134">
      <t>シンセイショ</t>
    </rPh>
    <rPh sb="135" eb="137">
      <t>テイシュツ</t>
    </rPh>
    <rPh sb="137" eb="138">
      <t>マエ</t>
    </rPh>
    <rPh sb="139" eb="141">
      <t>ジゼン</t>
    </rPh>
    <rPh sb="143" eb="145">
      <t>ソウダン</t>
    </rPh>
    <phoneticPr fontId="7"/>
  </si>
  <si>
    <t>Ｑ＆Ａ4-8</t>
    <phoneticPr fontId="7"/>
  </si>
  <si>
    <t>利子補給金額の算定の基礎は交付規程第5条に記載している算定式に基づいて正しく記載され、その結果が利子補給金額として記載している。また小数点以下は切捨てしている。</t>
    <rPh sb="0" eb="2">
      <t>リシ</t>
    </rPh>
    <rPh sb="2" eb="4">
      <t>ホキュウ</t>
    </rPh>
    <rPh sb="4" eb="6">
      <t>キンガク</t>
    </rPh>
    <rPh sb="7" eb="9">
      <t>サンテイ</t>
    </rPh>
    <rPh sb="10" eb="12">
      <t>キソ</t>
    </rPh>
    <rPh sb="13" eb="15">
      <t>コウフ</t>
    </rPh>
    <rPh sb="15" eb="17">
      <t>キテイ</t>
    </rPh>
    <rPh sb="17" eb="18">
      <t>ダイ</t>
    </rPh>
    <rPh sb="19" eb="20">
      <t>ジョウ</t>
    </rPh>
    <rPh sb="21" eb="23">
      <t>キサイ</t>
    </rPh>
    <rPh sb="27" eb="29">
      <t>サンテイ</t>
    </rPh>
    <rPh sb="29" eb="30">
      <t>シキ</t>
    </rPh>
    <rPh sb="31" eb="32">
      <t>モト</t>
    </rPh>
    <rPh sb="35" eb="36">
      <t>タダ</t>
    </rPh>
    <rPh sb="38" eb="40">
      <t>キサイ</t>
    </rPh>
    <rPh sb="45" eb="47">
      <t>ケッカ</t>
    </rPh>
    <rPh sb="48" eb="50">
      <t>リシ</t>
    </rPh>
    <rPh sb="50" eb="52">
      <t>ホキュウ</t>
    </rPh>
    <rPh sb="52" eb="54">
      <t>キンガク</t>
    </rPh>
    <rPh sb="66" eb="69">
      <t>ショウスウテン</t>
    </rPh>
    <rPh sb="69" eb="71">
      <t>イカ</t>
    </rPh>
    <rPh sb="72" eb="74">
      <t>キリス</t>
    </rPh>
    <phoneticPr fontId="1"/>
  </si>
  <si>
    <r>
      <t>【交付申請書】
融資の契約日および開始日は、</t>
    </r>
    <r>
      <rPr>
        <sz val="10"/>
        <rFont val="ＭＳ Ｐゴシック"/>
        <family val="3"/>
        <charset val="128"/>
      </rPr>
      <t>交付申請日以降で令和8年2月10日までに設定しており、融資実行が遅れ、交付規程の要件を満たさなくなった場合は、利子補給を受けられなくなることを理解している。
【融資計画書】
融資の契約日および開始日は、令和8年2月11日から令和8年6月30日までに設定しており、融資実行が遅れ、交付規程の要件を満たさなくなった場合は、利子補給を受けられなくなることを理解している。</t>
    </r>
    <rPh sb="1" eb="6">
      <t>コウフシンセイショ</t>
    </rPh>
    <rPh sb="8" eb="10">
      <t>ユウシ</t>
    </rPh>
    <rPh sb="11" eb="14">
      <t>ケイヤクビ</t>
    </rPh>
    <rPh sb="17" eb="20">
      <t>カイシビ</t>
    </rPh>
    <rPh sb="22" eb="24">
      <t>コウフ</t>
    </rPh>
    <rPh sb="24" eb="27">
      <t>シンセイビ</t>
    </rPh>
    <rPh sb="27" eb="29">
      <t>イコウ</t>
    </rPh>
    <rPh sb="30" eb="32">
      <t>レイワ</t>
    </rPh>
    <rPh sb="33" eb="34">
      <t>ネン</t>
    </rPh>
    <rPh sb="35" eb="36">
      <t>ガツ</t>
    </rPh>
    <rPh sb="38" eb="39">
      <t>ニチ</t>
    </rPh>
    <rPh sb="42" eb="44">
      <t>セッテイ</t>
    </rPh>
    <rPh sb="102" eb="107">
      <t>ユウシケイカクショ</t>
    </rPh>
    <rPh sb="134" eb="136">
      <t>レイワ</t>
    </rPh>
    <rPh sb="137" eb="138">
      <t>ネン</t>
    </rPh>
    <rPh sb="139" eb="140">
      <t>ガツ</t>
    </rPh>
    <rPh sb="142" eb="143">
      <t>ニチ</t>
    </rPh>
    <phoneticPr fontId="1"/>
  </si>
  <si>
    <t>第４条２項オ
第９条</t>
    <rPh sb="0" eb="1">
      <t>ダイ</t>
    </rPh>
    <rPh sb="2" eb="3">
      <t>ジョウ</t>
    </rPh>
    <rPh sb="4" eb="5">
      <t>コウ</t>
    </rPh>
    <rPh sb="7" eb="8">
      <t>ダイ</t>
    </rPh>
    <rPh sb="9" eb="10">
      <t>ジョウ</t>
    </rPh>
    <phoneticPr fontId="1"/>
  </si>
  <si>
    <t>利子補給対象融資額は10億円を超えていない。</t>
    <rPh sb="0" eb="2">
      <t>リシ</t>
    </rPh>
    <rPh sb="2" eb="4">
      <t>ホキュウ</t>
    </rPh>
    <rPh sb="4" eb="6">
      <t>タイショウ</t>
    </rPh>
    <rPh sb="6" eb="8">
      <t>ユウシ</t>
    </rPh>
    <rPh sb="8" eb="9">
      <t>ガク</t>
    </rPh>
    <rPh sb="12" eb="14">
      <t>オクエン</t>
    </rPh>
    <rPh sb="15" eb="16">
      <t>コ</t>
    </rPh>
    <phoneticPr fontId="1"/>
  </si>
  <si>
    <t>融資金額そのものは10億円を超えていても良いですが、交付申請対象となる金額は10億円までです。</t>
    <rPh sb="0" eb="2">
      <t>ユウシ</t>
    </rPh>
    <rPh sb="2" eb="4">
      <t>キンガク</t>
    </rPh>
    <rPh sb="11" eb="13">
      <t>オクエン</t>
    </rPh>
    <rPh sb="14" eb="15">
      <t>コ</t>
    </rPh>
    <rPh sb="20" eb="21">
      <t>ヨ</t>
    </rPh>
    <rPh sb="26" eb="28">
      <t>コウフ</t>
    </rPh>
    <rPh sb="28" eb="30">
      <t>シンセイ</t>
    </rPh>
    <rPh sb="30" eb="32">
      <t>タイショウ</t>
    </rPh>
    <rPh sb="35" eb="37">
      <t>キンガク</t>
    </rPh>
    <rPh sb="40" eb="42">
      <t>オクエン</t>
    </rPh>
    <phoneticPr fontId="7"/>
  </si>
  <si>
    <t>第４条２項ア</t>
    <rPh sb="0" eb="1">
      <t>ダイ</t>
    </rPh>
    <rPh sb="2" eb="3">
      <t>ジョウ</t>
    </rPh>
    <rPh sb="4" eb="5">
      <t>コウ</t>
    </rPh>
    <phoneticPr fontId="1"/>
  </si>
  <si>
    <t>貸付の形式は証書貸付となっている。</t>
    <rPh sb="0" eb="2">
      <t>カシツケ</t>
    </rPh>
    <rPh sb="3" eb="5">
      <t>ケイシキ</t>
    </rPh>
    <rPh sb="6" eb="8">
      <t>ショウショ</t>
    </rPh>
    <rPh sb="8" eb="9">
      <t>カ</t>
    </rPh>
    <rPh sb="9" eb="10">
      <t>ツ</t>
    </rPh>
    <phoneticPr fontId="5"/>
  </si>
  <si>
    <t>第４条２項キ</t>
    <rPh sb="0" eb="1">
      <t>ダイ</t>
    </rPh>
    <rPh sb="2" eb="3">
      <t>ジョウ</t>
    </rPh>
    <rPh sb="4" eb="5">
      <t>コウ</t>
    </rPh>
    <phoneticPr fontId="1"/>
  </si>
  <si>
    <t>償還方法は、原則として6か月ごととし毎年3月10日及び9月10日を償還日とする元金均等償還となっている。ただし、1か月又は3か月ごとの償還方法についても認めるものとする。</t>
    <rPh sb="58" eb="59">
      <t>ゲツ</t>
    </rPh>
    <rPh sb="63" eb="64">
      <t>ゲツ</t>
    </rPh>
    <phoneticPr fontId="1"/>
  </si>
  <si>
    <t>1か月ごと又は3か月ごとの元金均等償還の場合でも償還日は10日に指定してください。</t>
    <rPh sb="5" eb="6">
      <t>マタ</t>
    </rPh>
    <rPh sb="13" eb="15">
      <t>ガンキン</t>
    </rPh>
    <rPh sb="15" eb="17">
      <t>キントウ</t>
    </rPh>
    <rPh sb="17" eb="19">
      <t>ショウカン</t>
    </rPh>
    <rPh sb="20" eb="22">
      <t>バアイ</t>
    </rPh>
    <rPh sb="24" eb="27">
      <t>ショウカンビ</t>
    </rPh>
    <rPh sb="30" eb="31">
      <t>ニチ</t>
    </rPh>
    <rPh sb="32" eb="34">
      <t>シテイ</t>
    </rPh>
    <phoneticPr fontId="7"/>
  </si>
  <si>
    <t>第４条２項ク</t>
    <rPh sb="0" eb="1">
      <t>ダイ</t>
    </rPh>
    <rPh sb="2" eb="3">
      <t>ジョウ</t>
    </rPh>
    <rPh sb="4" eb="5">
      <t>コウ</t>
    </rPh>
    <phoneticPr fontId="1"/>
  </si>
  <si>
    <t>本事業の開始前における融資に係る利率等と同じ条件としている。</t>
    <rPh sb="0" eb="1">
      <t>ホン</t>
    </rPh>
    <rPh sb="1" eb="3">
      <t>ジギョウ</t>
    </rPh>
    <rPh sb="4" eb="7">
      <t>カイシマエ</t>
    </rPh>
    <rPh sb="11" eb="13">
      <t>ユウシ</t>
    </rPh>
    <rPh sb="14" eb="15">
      <t>カカ</t>
    </rPh>
    <rPh sb="16" eb="18">
      <t>リリツ</t>
    </rPh>
    <rPh sb="18" eb="19">
      <t>ナド</t>
    </rPh>
    <rPh sb="20" eb="21">
      <t>オナ</t>
    </rPh>
    <rPh sb="22" eb="24">
      <t>ジョウケン</t>
    </rPh>
    <phoneticPr fontId="1"/>
  </si>
  <si>
    <t>利子補給を利用しない場合の貸出金利を、本利子補給を理由に恣意的に金利を高く設定することは認められません。</t>
    <rPh sb="0" eb="2">
      <t>リシ</t>
    </rPh>
    <rPh sb="2" eb="4">
      <t>ホキュウ</t>
    </rPh>
    <rPh sb="5" eb="7">
      <t>リヨウ</t>
    </rPh>
    <rPh sb="10" eb="12">
      <t>バアイ</t>
    </rPh>
    <rPh sb="13" eb="15">
      <t>カシダシ</t>
    </rPh>
    <rPh sb="15" eb="17">
      <t>キンリ</t>
    </rPh>
    <rPh sb="19" eb="22">
      <t>ホンリシ</t>
    </rPh>
    <rPh sb="22" eb="24">
      <t>ホキュウ</t>
    </rPh>
    <rPh sb="25" eb="27">
      <t>リユウ</t>
    </rPh>
    <rPh sb="28" eb="31">
      <t>シイテキ</t>
    </rPh>
    <rPh sb="32" eb="34">
      <t>キンリ</t>
    </rPh>
    <rPh sb="35" eb="36">
      <t>タカ</t>
    </rPh>
    <rPh sb="37" eb="39">
      <t>セッテイ</t>
    </rPh>
    <rPh sb="44" eb="45">
      <t>ミト</t>
    </rPh>
    <phoneticPr fontId="7"/>
  </si>
  <si>
    <t>第４条２項サ</t>
    <rPh sb="0" eb="1">
      <t>ダイ</t>
    </rPh>
    <rPh sb="2" eb="3">
      <t>ジョウ</t>
    </rPh>
    <rPh sb="4" eb="5">
      <t>コウ</t>
    </rPh>
    <phoneticPr fontId="1"/>
  </si>
  <si>
    <t>②</t>
    <phoneticPr fontId="7"/>
  </si>
  <si>
    <t>設備投資事業計画書
（様式第１別紙１）／（様式第４別紙１）</t>
    <rPh sb="0" eb="2">
      <t>セツビ</t>
    </rPh>
    <rPh sb="2" eb="4">
      <t>トウシ</t>
    </rPh>
    <rPh sb="4" eb="6">
      <t>ジギョウ</t>
    </rPh>
    <rPh sb="6" eb="9">
      <t>ケイカクショ</t>
    </rPh>
    <rPh sb="11" eb="13">
      <t>ヨウシキ</t>
    </rPh>
    <rPh sb="13" eb="14">
      <t>ダイ</t>
    </rPh>
    <rPh sb="15" eb="17">
      <t>ベッシ</t>
    </rPh>
    <rPh sb="21" eb="23">
      <t>ヨウシキ</t>
    </rPh>
    <rPh sb="23" eb="24">
      <t>ダイ</t>
    </rPh>
    <rPh sb="25" eb="27">
      <t>ベッシ</t>
    </rPh>
    <phoneticPr fontId="1"/>
  </si>
  <si>
    <r>
      <t>据置期間を設定している場合、1年以内となっている。</t>
    </r>
    <r>
      <rPr>
        <sz val="10"/>
        <rFont val="ＭＳ Ｐゴシック"/>
        <family val="3"/>
        <charset val="128"/>
      </rPr>
      <t>（遅くとも融資の開始の日から１年を経過した後に最初に迎える単位期間の末日から、元金の返済をする計画になっている。）</t>
    </r>
    <rPh sb="26" eb="27">
      <t>オソ</t>
    </rPh>
    <rPh sb="72" eb="74">
      <t>ケイカク</t>
    </rPh>
    <phoneticPr fontId="1"/>
  </si>
  <si>
    <t>着工日は交付申請日以降になっている。</t>
    <rPh sb="0" eb="3">
      <t>チャッコウビ</t>
    </rPh>
    <rPh sb="4" eb="8">
      <t>コウフシンセイ</t>
    </rPh>
    <rPh sb="8" eb="9">
      <t>ヒ</t>
    </rPh>
    <rPh sb="9" eb="11">
      <t>イコウ</t>
    </rPh>
    <phoneticPr fontId="7"/>
  </si>
  <si>
    <t>第４条２項カ</t>
    <rPh sb="0" eb="1">
      <t>ダイ</t>
    </rPh>
    <rPh sb="2" eb="3">
      <t>ジョウ</t>
    </rPh>
    <rPh sb="4" eb="5">
      <t>コウ</t>
    </rPh>
    <phoneticPr fontId="1"/>
  </si>
  <si>
    <r>
      <t>工事完了日が</t>
    </r>
    <r>
      <rPr>
        <sz val="10"/>
        <rFont val="ＭＳ Ｐゴシック"/>
        <family val="3"/>
        <charset val="128"/>
      </rPr>
      <t>令和9年9月30日までとなっており、完工が遅れ、交付規程の要件を満たさなくなった場合は、利子補給を受けられなくなることを理解している。※融資計画書の場合の工事完了日は令和10年9月30日までとなっている。</t>
    </r>
    <rPh sb="0" eb="2">
      <t>コウジ</t>
    </rPh>
    <rPh sb="2" eb="4">
      <t>カンリョウ</t>
    </rPh>
    <rPh sb="4" eb="5">
      <t>ビ</t>
    </rPh>
    <rPh sb="6" eb="8">
      <t>レイワ</t>
    </rPh>
    <rPh sb="9" eb="10">
      <t>ネン</t>
    </rPh>
    <rPh sb="11" eb="12">
      <t>ガツ</t>
    </rPh>
    <rPh sb="14" eb="15">
      <t>ニチ</t>
    </rPh>
    <rPh sb="74" eb="76">
      <t>ユウシ</t>
    </rPh>
    <rPh sb="76" eb="79">
      <t>ケイカクショ</t>
    </rPh>
    <rPh sb="80" eb="82">
      <t>バアイ</t>
    </rPh>
    <rPh sb="83" eb="88">
      <t>コウジカンリョウビ</t>
    </rPh>
    <rPh sb="89" eb="91">
      <t>レイワ</t>
    </rPh>
    <rPh sb="93" eb="94">
      <t>ネン</t>
    </rPh>
    <rPh sb="95" eb="96">
      <t>ガツ</t>
    </rPh>
    <rPh sb="98" eb="99">
      <t>ニチ</t>
    </rPh>
    <phoneticPr fontId="1"/>
  </si>
  <si>
    <r>
      <t>工事</t>
    </r>
    <r>
      <rPr>
        <sz val="10"/>
        <rFont val="ＭＳ Ｐゴシック"/>
        <family val="3"/>
        <charset val="128"/>
      </rPr>
      <t>は遅延する可能性を考慮すると、完了日は令和9年9月30日より前であり、余裕があることが望ましいです。
融資計画書の場合は次年度の予算成立が前提となり、完工期限は令和10年9月30日となる予定です。</t>
    </r>
    <rPh sb="0" eb="2">
      <t>コウジ</t>
    </rPh>
    <rPh sb="3" eb="5">
      <t>チエン</t>
    </rPh>
    <rPh sb="7" eb="10">
      <t>カノウセイ</t>
    </rPh>
    <rPh sb="11" eb="13">
      <t>コウリョ</t>
    </rPh>
    <rPh sb="17" eb="20">
      <t>カンリョウビ</t>
    </rPh>
    <rPh sb="21" eb="23">
      <t>レイワ</t>
    </rPh>
    <rPh sb="24" eb="25">
      <t>ネン</t>
    </rPh>
    <rPh sb="26" eb="27">
      <t>ガツ</t>
    </rPh>
    <rPh sb="29" eb="30">
      <t>ニチ</t>
    </rPh>
    <rPh sb="32" eb="33">
      <t>マエ</t>
    </rPh>
    <rPh sb="37" eb="39">
      <t>ヨユウ</t>
    </rPh>
    <rPh sb="45" eb="46">
      <t>ノゾ</t>
    </rPh>
    <rPh sb="53" eb="58">
      <t>ユウシケイカクショ</t>
    </rPh>
    <rPh sb="59" eb="61">
      <t>バアイ</t>
    </rPh>
    <rPh sb="62" eb="65">
      <t>ジネンド</t>
    </rPh>
    <rPh sb="66" eb="70">
      <t>ヨサンセイリツ</t>
    </rPh>
    <rPh sb="71" eb="73">
      <t>ゼンテイ</t>
    </rPh>
    <rPh sb="77" eb="81">
      <t>カンコウキゲン</t>
    </rPh>
    <rPh sb="82" eb="84">
      <t>レイワ</t>
    </rPh>
    <rPh sb="86" eb="87">
      <t>ネン</t>
    </rPh>
    <rPh sb="88" eb="89">
      <t>ガツ</t>
    </rPh>
    <rPh sb="91" eb="92">
      <t>ニチ</t>
    </rPh>
    <rPh sb="95" eb="97">
      <t>ヨテイ</t>
    </rPh>
    <phoneticPr fontId="5"/>
  </si>
  <si>
    <t>第４条２項シ
Ｑ＆Ａ4-13</t>
    <rPh sb="0" eb="1">
      <t>ダイ</t>
    </rPh>
    <rPh sb="2" eb="3">
      <t>ジョウ</t>
    </rPh>
    <rPh sb="4" eb="5">
      <t>コウ</t>
    </rPh>
    <phoneticPr fontId="1"/>
  </si>
  <si>
    <r>
      <t>工事の見積書等を確認し、利子補給の対象となるのは</t>
    </r>
    <r>
      <rPr>
        <sz val="10"/>
        <rFont val="ＭＳ Ｐゴシック"/>
        <family val="3"/>
        <charset val="128"/>
      </rPr>
      <t>脱炭素設備本体、設備の設置及び維持稼働に必要と認められる内容のみとなっている。</t>
    </r>
    <rPh sb="12" eb="14">
      <t>リシ</t>
    </rPh>
    <rPh sb="14" eb="16">
      <t>ホキュウ</t>
    </rPh>
    <rPh sb="17" eb="19">
      <t>タイショウ</t>
    </rPh>
    <rPh sb="24" eb="25">
      <t>ダツ</t>
    </rPh>
    <rPh sb="25" eb="27">
      <t>タンソ</t>
    </rPh>
    <rPh sb="27" eb="29">
      <t>セツビ</t>
    </rPh>
    <rPh sb="29" eb="31">
      <t>ホンタイ</t>
    </rPh>
    <rPh sb="32" eb="34">
      <t>セツビ</t>
    </rPh>
    <rPh sb="35" eb="37">
      <t>セッチ</t>
    </rPh>
    <rPh sb="37" eb="38">
      <t>オヨ</t>
    </rPh>
    <rPh sb="39" eb="41">
      <t>イジ</t>
    </rPh>
    <rPh sb="41" eb="43">
      <t>カドウ</t>
    </rPh>
    <rPh sb="44" eb="46">
      <t>ヒツヨウ</t>
    </rPh>
    <rPh sb="47" eb="48">
      <t>ミト</t>
    </rPh>
    <phoneticPr fontId="1"/>
  </si>
  <si>
    <t>原則、二酸化炭素排出を抑制する設備本体及び設備本体と一体であって設備本体に必要不可欠な附帯設備が対象です。詳細はＱ＆Ａの2-1から2-5をご参照ください。</t>
    <rPh sb="0" eb="2">
      <t>ゲンソク</t>
    </rPh>
    <rPh sb="3" eb="6">
      <t>ニサンカ</t>
    </rPh>
    <rPh sb="6" eb="8">
      <t>タンソ</t>
    </rPh>
    <rPh sb="8" eb="10">
      <t>ハイシュツ</t>
    </rPh>
    <rPh sb="11" eb="13">
      <t>ヨクセイ</t>
    </rPh>
    <rPh sb="15" eb="17">
      <t>セツビ</t>
    </rPh>
    <rPh sb="17" eb="19">
      <t>ホンタイ</t>
    </rPh>
    <rPh sb="19" eb="20">
      <t>オヨ</t>
    </rPh>
    <rPh sb="21" eb="23">
      <t>セツビ</t>
    </rPh>
    <rPh sb="23" eb="25">
      <t>ホンタイ</t>
    </rPh>
    <rPh sb="26" eb="28">
      <t>イッタイ</t>
    </rPh>
    <rPh sb="32" eb="34">
      <t>セツビ</t>
    </rPh>
    <rPh sb="34" eb="36">
      <t>ホンタイ</t>
    </rPh>
    <rPh sb="37" eb="39">
      <t>ヒツヨウ</t>
    </rPh>
    <rPh sb="39" eb="42">
      <t>フカケツ</t>
    </rPh>
    <rPh sb="43" eb="45">
      <t>フタイ</t>
    </rPh>
    <rPh sb="45" eb="47">
      <t>セツビ</t>
    </rPh>
    <rPh sb="48" eb="50">
      <t>タイショウ</t>
    </rPh>
    <rPh sb="53" eb="55">
      <t>ショウサイ</t>
    </rPh>
    <rPh sb="70" eb="72">
      <t>サンショウ</t>
    </rPh>
    <phoneticPr fontId="5"/>
  </si>
  <si>
    <t>Ｑ＆Ａ3-1～3-5</t>
    <phoneticPr fontId="7"/>
  </si>
  <si>
    <t>③</t>
    <phoneticPr fontId="7"/>
  </si>
  <si>
    <t>利子補給金交付請求予定一覧表
（様式第１別紙２）／（様式第４別紙２）</t>
    <rPh sb="0" eb="2">
      <t>リシ</t>
    </rPh>
    <rPh sb="2" eb="5">
      <t>ホキュウキン</t>
    </rPh>
    <rPh sb="5" eb="7">
      <t>コウフ</t>
    </rPh>
    <rPh sb="7" eb="9">
      <t>セイキュウ</t>
    </rPh>
    <rPh sb="9" eb="11">
      <t>ヨテイ</t>
    </rPh>
    <rPh sb="11" eb="13">
      <t>イチラン</t>
    </rPh>
    <rPh sb="13" eb="14">
      <t>ヒョウ</t>
    </rPh>
    <rPh sb="16" eb="18">
      <t>ヨウシキ</t>
    </rPh>
    <rPh sb="18" eb="19">
      <t>ダイ</t>
    </rPh>
    <rPh sb="20" eb="22">
      <t>ベッシ</t>
    </rPh>
    <rPh sb="26" eb="28">
      <t>ヨウシキ</t>
    </rPh>
    <rPh sb="28" eb="29">
      <t>ダイ</t>
    </rPh>
    <rPh sb="30" eb="32">
      <t>ベッシ</t>
    </rPh>
    <phoneticPr fontId="1"/>
  </si>
  <si>
    <r>
      <t>各単位期間（原則3月11日から同年9月10日、9月11日から翌年3月10日）を正しく記載している。（休日の場合は、前後日のどちらかに統一してずらして設定している。）</t>
    </r>
    <r>
      <rPr>
        <sz val="10"/>
        <rFont val="ＭＳ Ｐゴシック"/>
        <family val="3"/>
        <charset val="128"/>
      </rPr>
      <t>※休日であっても10日で計算する場合はずらす必要はありません。</t>
    </r>
    <rPh sb="0" eb="1">
      <t>カク</t>
    </rPh>
    <rPh sb="1" eb="3">
      <t>タンイ</t>
    </rPh>
    <rPh sb="3" eb="5">
      <t>キカン</t>
    </rPh>
    <rPh sb="6" eb="8">
      <t>ゲンソク</t>
    </rPh>
    <rPh sb="9" eb="10">
      <t>ガツ</t>
    </rPh>
    <rPh sb="12" eb="13">
      <t>ニチ</t>
    </rPh>
    <rPh sb="15" eb="17">
      <t>ドウネン</t>
    </rPh>
    <rPh sb="18" eb="19">
      <t>ガツ</t>
    </rPh>
    <rPh sb="21" eb="22">
      <t>ニチ</t>
    </rPh>
    <rPh sb="24" eb="25">
      <t>ガツ</t>
    </rPh>
    <rPh sb="27" eb="28">
      <t>ニチ</t>
    </rPh>
    <rPh sb="30" eb="32">
      <t>ヨクネン</t>
    </rPh>
    <rPh sb="33" eb="34">
      <t>ガツ</t>
    </rPh>
    <rPh sb="36" eb="37">
      <t>ニチ</t>
    </rPh>
    <rPh sb="39" eb="40">
      <t>タダ</t>
    </rPh>
    <rPh sb="42" eb="44">
      <t>キサイ</t>
    </rPh>
    <rPh sb="50" eb="52">
      <t>キュウジツ</t>
    </rPh>
    <rPh sb="53" eb="55">
      <t>バアイ</t>
    </rPh>
    <rPh sb="57" eb="59">
      <t>ゼンゴ</t>
    </rPh>
    <rPh sb="59" eb="60">
      <t>ヒ</t>
    </rPh>
    <rPh sb="66" eb="68">
      <t>トウイツ</t>
    </rPh>
    <rPh sb="74" eb="76">
      <t>セッテイ</t>
    </rPh>
    <rPh sb="83" eb="85">
      <t>キュウジツ</t>
    </rPh>
    <rPh sb="92" eb="93">
      <t>ニチ</t>
    </rPh>
    <rPh sb="94" eb="96">
      <t>ケイサン</t>
    </rPh>
    <rPh sb="98" eb="100">
      <t>バアイ</t>
    </rPh>
    <rPh sb="104" eb="106">
      <t>ヒツヨウ</t>
    </rPh>
    <phoneticPr fontId="1"/>
  </si>
  <si>
    <r>
      <t>単位期間とは</t>
    </r>
    <r>
      <rPr>
        <sz val="10"/>
        <rFont val="ＭＳ Ｐゴシック"/>
        <family val="3"/>
        <charset val="128"/>
      </rPr>
      <t>令和7年3月11日から令和7年9月10日までの期間及び令和7年9月11日から令和8年3月10日までの期間です。ただし、9月10日又は3月10日が行政機関の休日に当たるときは、行政機関の休日の前日又は翌日までを単位期間とすることができます。この場合において、当該単位期間の次の単位期間は、直前の単位期間の末日の翌日から開始するものとします。</t>
    </r>
    <rPh sb="0" eb="2">
      <t>タンイ</t>
    </rPh>
    <rPh sb="2" eb="4">
      <t>キカン</t>
    </rPh>
    <phoneticPr fontId="5"/>
  </si>
  <si>
    <t>第５条</t>
    <phoneticPr fontId="1"/>
  </si>
  <si>
    <t>期間の「自」、「至」の計算に含む/含まないのどちらかを選択している。</t>
    <rPh sb="0" eb="2">
      <t>キカン</t>
    </rPh>
    <rPh sb="4" eb="5">
      <t>ジ</t>
    </rPh>
    <rPh sb="8" eb="9">
      <t>イタ</t>
    </rPh>
    <rPh sb="11" eb="13">
      <t>ケイサン</t>
    </rPh>
    <rPh sb="14" eb="15">
      <t>フク</t>
    </rPh>
    <rPh sb="17" eb="18">
      <t>フク</t>
    </rPh>
    <rPh sb="27" eb="29">
      <t>センタク</t>
    </rPh>
    <phoneticPr fontId="7"/>
  </si>
  <si>
    <t>どちらも計算に含む場合は両端計算、どちらか一方を含まない場合は片端計算となります。融資の金利の計算方法に応じて選択してください（文字を〇で囲んでいただくか、含む/含まないのいずれかの記載を削除していただくことで選択してください）。</t>
    <rPh sb="4" eb="6">
      <t>ケイサン</t>
    </rPh>
    <rPh sb="7" eb="8">
      <t>フク</t>
    </rPh>
    <rPh sb="9" eb="11">
      <t>バアイ</t>
    </rPh>
    <rPh sb="12" eb="13">
      <t>リョウ</t>
    </rPh>
    <rPh sb="13" eb="14">
      <t>ハシ</t>
    </rPh>
    <rPh sb="14" eb="16">
      <t>ケイサン</t>
    </rPh>
    <rPh sb="21" eb="23">
      <t>イッポウ</t>
    </rPh>
    <rPh sb="24" eb="25">
      <t>フク</t>
    </rPh>
    <rPh sb="28" eb="30">
      <t>バアイ</t>
    </rPh>
    <rPh sb="31" eb="32">
      <t>カタ</t>
    </rPh>
    <rPh sb="32" eb="33">
      <t>ハシ</t>
    </rPh>
    <rPh sb="33" eb="35">
      <t>ケイサン</t>
    </rPh>
    <rPh sb="41" eb="43">
      <t>ユウシ</t>
    </rPh>
    <rPh sb="44" eb="46">
      <t>キンリ</t>
    </rPh>
    <rPh sb="47" eb="49">
      <t>ケイサン</t>
    </rPh>
    <rPh sb="49" eb="51">
      <t>ホウホウ</t>
    </rPh>
    <rPh sb="52" eb="53">
      <t>オウ</t>
    </rPh>
    <rPh sb="55" eb="57">
      <t>センタク</t>
    </rPh>
    <rPh sb="64" eb="66">
      <t>モジ</t>
    </rPh>
    <rPh sb="69" eb="70">
      <t>カコ</t>
    </rPh>
    <rPh sb="78" eb="79">
      <t>フク</t>
    </rPh>
    <rPh sb="81" eb="82">
      <t>フク</t>
    </rPh>
    <rPh sb="91" eb="93">
      <t>キサイ</t>
    </rPh>
    <rPh sb="94" eb="96">
      <t>サクジョ</t>
    </rPh>
    <rPh sb="105" eb="107">
      <t>センタク</t>
    </rPh>
    <phoneticPr fontId="7"/>
  </si>
  <si>
    <r>
      <t>日数の計算期間</t>
    </r>
    <r>
      <rPr>
        <sz val="10"/>
        <rFont val="ＭＳ Ｐゴシック"/>
        <family val="3"/>
        <charset val="128"/>
      </rPr>
      <t>について片端と両端の確認は行っている。また全申請案件は片端と両端のいずれかに統一されている。</t>
    </r>
    <rPh sb="0" eb="2">
      <t>ニッスウ</t>
    </rPh>
    <rPh sb="3" eb="5">
      <t>ケイサン</t>
    </rPh>
    <rPh sb="5" eb="7">
      <t>キカン</t>
    </rPh>
    <rPh sb="11" eb="12">
      <t>カタ</t>
    </rPh>
    <rPh sb="12" eb="13">
      <t>ハシ</t>
    </rPh>
    <rPh sb="14" eb="16">
      <t>リョウタン</t>
    </rPh>
    <rPh sb="17" eb="19">
      <t>カクニン</t>
    </rPh>
    <rPh sb="20" eb="21">
      <t>オコナ</t>
    </rPh>
    <rPh sb="28" eb="29">
      <t>ゼン</t>
    </rPh>
    <rPh sb="29" eb="31">
      <t>シンセイ</t>
    </rPh>
    <rPh sb="31" eb="33">
      <t>アンケン</t>
    </rPh>
    <rPh sb="34" eb="35">
      <t>カタ</t>
    </rPh>
    <rPh sb="35" eb="36">
      <t>ハシ</t>
    </rPh>
    <rPh sb="37" eb="38">
      <t>リョウ</t>
    </rPh>
    <rPh sb="38" eb="39">
      <t>ハシ</t>
    </rPh>
    <rPh sb="45" eb="47">
      <t>トウイツ</t>
    </rPh>
    <phoneticPr fontId="5"/>
  </si>
  <si>
    <t>Ｑ＆Ａ6-3</t>
    <phoneticPr fontId="7"/>
  </si>
  <si>
    <r>
      <t>貸付利率は様式第1別紙1の記載と同じであり、期間中固定金利となっている。</t>
    </r>
    <r>
      <rPr>
        <sz val="10"/>
        <rFont val="ＭＳ Ｐゴシック"/>
        <family val="3"/>
        <charset val="128"/>
      </rPr>
      <t>変動金利の場合はＱ＆Ａ4-9を満たすことを確認し、変動金利の理由書を添付している。</t>
    </r>
    <rPh sb="9" eb="11">
      <t>ベッシ</t>
    </rPh>
    <rPh sb="27" eb="29">
      <t>キンリ</t>
    </rPh>
    <rPh sb="36" eb="40">
      <t>ヘンドウキンリ</t>
    </rPh>
    <rPh sb="41" eb="43">
      <t>バアイ</t>
    </rPh>
    <rPh sb="51" eb="52">
      <t>ミ</t>
    </rPh>
    <rPh sb="57" eb="59">
      <t>カクニン</t>
    </rPh>
    <rPh sb="61" eb="65">
      <t>ヘンドウキンリ</t>
    </rPh>
    <rPh sb="66" eb="69">
      <t>リユウショ</t>
    </rPh>
    <rPh sb="70" eb="72">
      <t>テンプ</t>
    </rPh>
    <phoneticPr fontId="1"/>
  </si>
  <si>
    <t>QA5-9を満たせば、変動金利であっても対象になり得ます。</t>
    <rPh sb="6" eb="7">
      <t>ミ</t>
    </rPh>
    <rPh sb="11" eb="13">
      <t>ヘンドウ</t>
    </rPh>
    <rPh sb="13" eb="15">
      <t>キンリ</t>
    </rPh>
    <rPh sb="20" eb="22">
      <t>タイショウ</t>
    </rPh>
    <rPh sb="25" eb="26">
      <t>エ</t>
    </rPh>
    <phoneticPr fontId="7"/>
  </si>
  <si>
    <t>第４条２項コ
Ｑ＆Ａ5-9</t>
    <phoneticPr fontId="7"/>
  </si>
  <si>
    <t>【新規融資】 利子補給率は貸付利率-0.1％となっており、かつ1.0％を超えていない。</t>
    <rPh sb="1" eb="5">
      <t>シンキユウシ</t>
    </rPh>
    <phoneticPr fontId="7"/>
  </si>
  <si>
    <t>貸付利率1.1％以上→利子補給率＝1.0％。貸付利率1.1%未満→利子補給率＝貸付利率－0.1％。</t>
    <phoneticPr fontId="7"/>
  </si>
  <si>
    <t>第５条１項C</t>
  </si>
  <si>
    <r>
      <t>【継続融資】 利子補給率は貸付利率</t>
    </r>
    <r>
      <rPr>
        <sz val="10"/>
        <rFont val="ＭＳ Ｐゴシック"/>
        <family val="3"/>
        <charset val="128"/>
      </rPr>
      <t>-0.3％となっており、かつ1.0％を超えていない。</t>
    </r>
    <rPh sb="1" eb="5">
      <t>ケイゾクユウシ</t>
    </rPh>
    <phoneticPr fontId="1"/>
  </si>
  <si>
    <t>貸付利率1.3％以上→利子補給率＝1.0％。貸付利率1.3%未満→利子補給率＝貸付利率－0.3％。</t>
    <phoneticPr fontId="7"/>
  </si>
  <si>
    <t>第５条１項C</t>
    <phoneticPr fontId="1"/>
  </si>
  <si>
    <t>④</t>
    <phoneticPr fontId="7"/>
  </si>
  <si>
    <t>二酸化炭素排出算定計画表
（様式第１別紙３）／（様式第４別紙３）</t>
    <rPh sb="0" eb="3">
      <t>ニサンカ</t>
    </rPh>
    <rPh sb="3" eb="5">
      <t>タンソ</t>
    </rPh>
    <rPh sb="5" eb="7">
      <t>ハイシュツ</t>
    </rPh>
    <rPh sb="7" eb="9">
      <t>サンテイ</t>
    </rPh>
    <rPh sb="9" eb="11">
      <t>ケイカク</t>
    </rPh>
    <rPh sb="11" eb="12">
      <t>ヒョウ</t>
    </rPh>
    <rPh sb="14" eb="16">
      <t>ヨウシキ</t>
    </rPh>
    <rPh sb="16" eb="17">
      <t>ダイ</t>
    </rPh>
    <rPh sb="18" eb="20">
      <t>ベッシ</t>
    </rPh>
    <rPh sb="24" eb="26">
      <t>ヨウシキ</t>
    </rPh>
    <rPh sb="26" eb="27">
      <t>ダイ</t>
    </rPh>
    <rPh sb="28" eb="30">
      <t>ベッシ</t>
    </rPh>
    <phoneticPr fontId="2"/>
  </si>
  <si>
    <t>融資先事業者自らが二酸化炭素排出量を算定し、指定金融機関を通じてＥＰＣに報告する必要があることを理解している。また、報告した算定状況を公表することに同意している。</t>
    <rPh sb="0" eb="2">
      <t>ユウシ</t>
    </rPh>
    <rPh sb="2" eb="3">
      <t>サキ</t>
    </rPh>
    <rPh sb="3" eb="5">
      <t>ジギョウ</t>
    </rPh>
    <rPh sb="5" eb="6">
      <t>シャ</t>
    </rPh>
    <rPh sb="6" eb="7">
      <t>ミズカ</t>
    </rPh>
    <rPh sb="9" eb="12">
      <t>ニサンカ</t>
    </rPh>
    <rPh sb="12" eb="14">
      <t>タンソ</t>
    </rPh>
    <rPh sb="14" eb="16">
      <t>ハイシュツ</t>
    </rPh>
    <rPh sb="16" eb="17">
      <t>リョウ</t>
    </rPh>
    <rPh sb="18" eb="20">
      <t>サンテイ</t>
    </rPh>
    <rPh sb="22" eb="28">
      <t>シテイキンユウキカン</t>
    </rPh>
    <rPh sb="29" eb="30">
      <t>ツウ</t>
    </rPh>
    <rPh sb="36" eb="38">
      <t>ホウコク</t>
    </rPh>
    <rPh sb="40" eb="42">
      <t>ヒツヨウ</t>
    </rPh>
    <rPh sb="48" eb="50">
      <t>リカイ</t>
    </rPh>
    <rPh sb="58" eb="60">
      <t>ホウコク</t>
    </rPh>
    <rPh sb="62" eb="66">
      <t>サンテイジョウキョウ</t>
    </rPh>
    <rPh sb="67" eb="69">
      <t>コウヒョウ</t>
    </rPh>
    <rPh sb="74" eb="76">
      <t>ドウイ</t>
    </rPh>
    <phoneticPr fontId="1"/>
  </si>
  <si>
    <t>金融機関職員による融資先事業者の二酸化炭素排出量算定の補助は可能です。</t>
    <rPh sb="0" eb="2">
      <t>キンユウ</t>
    </rPh>
    <rPh sb="2" eb="4">
      <t>キカン</t>
    </rPh>
    <rPh sb="4" eb="6">
      <t>ショクイン</t>
    </rPh>
    <rPh sb="9" eb="12">
      <t>ユウシサキ</t>
    </rPh>
    <rPh sb="12" eb="15">
      <t>ジギョウシャ</t>
    </rPh>
    <rPh sb="16" eb="19">
      <t>ニサンカ</t>
    </rPh>
    <rPh sb="19" eb="21">
      <t>タンソ</t>
    </rPh>
    <rPh sb="21" eb="24">
      <t>ハイシュツリョウ</t>
    </rPh>
    <rPh sb="24" eb="26">
      <t>サンテイ</t>
    </rPh>
    <rPh sb="27" eb="29">
      <t>ホジョ</t>
    </rPh>
    <rPh sb="30" eb="32">
      <t>カノウ</t>
    </rPh>
    <phoneticPr fontId="5"/>
  </si>
  <si>
    <t>第４条２項エ</t>
    <rPh sb="0" eb="1">
      <t>ダイ</t>
    </rPh>
    <rPh sb="2" eb="3">
      <t>ジョウ</t>
    </rPh>
    <rPh sb="4" eb="5">
      <t>コウ</t>
    </rPh>
    <phoneticPr fontId="1"/>
  </si>
  <si>
    <t>ハード対策事業計算ファイルを使用するなどして、二酸化炭素排出抑制量を記載しており、計算の根拠も添付している。</t>
    <rPh sb="3" eb="5">
      <t>タイサク</t>
    </rPh>
    <rPh sb="5" eb="7">
      <t>ジギョウ</t>
    </rPh>
    <rPh sb="7" eb="9">
      <t>ケイサン</t>
    </rPh>
    <rPh sb="14" eb="16">
      <t>シヨウ</t>
    </rPh>
    <rPh sb="23" eb="26">
      <t>ニサンカ</t>
    </rPh>
    <rPh sb="26" eb="28">
      <t>タンソ</t>
    </rPh>
    <rPh sb="28" eb="30">
      <t>ハイシュツ</t>
    </rPh>
    <rPh sb="30" eb="32">
      <t>ヨクセイ</t>
    </rPh>
    <rPh sb="32" eb="33">
      <t>リョウ</t>
    </rPh>
    <rPh sb="34" eb="36">
      <t>キサイ</t>
    </rPh>
    <rPh sb="41" eb="43">
      <t>ケイサン</t>
    </rPh>
    <rPh sb="44" eb="46">
      <t>コンキョ</t>
    </rPh>
    <rPh sb="47" eb="49">
      <t>テンプ</t>
    </rPh>
    <phoneticPr fontId="1"/>
  </si>
  <si>
    <t>ハード対策計算ファイルを使用して二酸化炭素排出抑制量を算出した場合は根拠資料として添付してください。。ハード対策計算ファイル以外を使用した場合は、その根拠資料を添付してください。</t>
    <rPh sb="3" eb="5">
      <t>タイサク</t>
    </rPh>
    <rPh sb="5" eb="7">
      <t>ケイサン</t>
    </rPh>
    <rPh sb="12" eb="14">
      <t>シヨウ</t>
    </rPh>
    <rPh sb="16" eb="21">
      <t>ニサンカタンソ</t>
    </rPh>
    <rPh sb="21" eb="26">
      <t>ハイシュツヨクセイリョウ</t>
    </rPh>
    <rPh sb="27" eb="29">
      <t>サンシュツ</t>
    </rPh>
    <rPh sb="31" eb="33">
      <t>バアイ</t>
    </rPh>
    <rPh sb="34" eb="38">
      <t>コンキョシリョウ</t>
    </rPh>
    <rPh sb="41" eb="43">
      <t>テンプ</t>
    </rPh>
    <rPh sb="54" eb="56">
      <t>タイサク</t>
    </rPh>
    <rPh sb="56" eb="58">
      <t>ケイサン</t>
    </rPh>
    <rPh sb="62" eb="64">
      <t>イガイ</t>
    </rPh>
    <rPh sb="65" eb="67">
      <t>シヨウ</t>
    </rPh>
    <rPh sb="69" eb="71">
      <t>バアイ</t>
    </rPh>
    <rPh sb="75" eb="77">
      <t>コンキョ</t>
    </rPh>
    <rPh sb="77" eb="79">
      <t>シリョウ</t>
    </rPh>
    <rPh sb="80" eb="82">
      <t>テンプ</t>
    </rPh>
    <phoneticPr fontId="5"/>
  </si>
  <si>
    <t>二酸化炭素排出抑制量、および二酸化炭素排出量の算定期間を記入した。</t>
    <rPh sb="0" eb="5">
      <t>ニサンカタンソ</t>
    </rPh>
    <rPh sb="5" eb="7">
      <t>ハイシュツ</t>
    </rPh>
    <rPh sb="7" eb="10">
      <t>ヨクセイリョウ</t>
    </rPh>
    <rPh sb="14" eb="19">
      <t>ニサンカタンソ</t>
    </rPh>
    <rPh sb="19" eb="22">
      <t>ハイシュツリョウ</t>
    </rPh>
    <rPh sb="23" eb="27">
      <t>サンテイキカン</t>
    </rPh>
    <rPh sb="28" eb="30">
      <t>キニュウ</t>
    </rPh>
    <phoneticPr fontId="7"/>
  </si>
  <si>
    <t>算定期間は国、もしくは事業者の会計年度としてください。利子補給を受ける年度から3年間二酸化炭素排出量の算定が必要です。</t>
    <rPh sb="0" eb="4">
      <t>サンテイキカン</t>
    </rPh>
    <rPh sb="5" eb="6">
      <t>クニ</t>
    </rPh>
    <rPh sb="11" eb="14">
      <t>ジギョウシャ</t>
    </rPh>
    <rPh sb="15" eb="19">
      <t>カイケイネンド</t>
    </rPh>
    <rPh sb="27" eb="31">
      <t>リシホキュウ</t>
    </rPh>
    <rPh sb="32" eb="33">
      <t>ウ</t>
    </rPh>
    <rPh sb="35" eb="37">
      <t>ネンド</t>
    </rPh>
    <rPh sb="40" eb="42">
      <t>ネンカン</t>
    </rPh>
    <rPh sb="42" eb="47">
      <t>ニサンカタンソ</t>
    </rPh>
    <rPh sb="47" eb="50">
      <t>ハイシュツリョウ</t>
    </rPh>
    <rPh sb="51" eb="53">
      <t>サンテイ</t>
    </rPh>
    <rPh sb="54" eb="56">
      <t>ヒツヨウ</t>
    </rPh>
    <phoneticPr fontId="7"/>
  </si>
  <si>
    <t>Ｑ＆Ａ7-1</t>
    <phoneticPr fontId="7"/>
  </si>
  <si>
    <t>⑤</t>
    <phoneticPr fontId="7"/>
  </si>
  <si>
    <t>融資先事業者の会社概要</t>
    <rPh sb="0" eb="2">
      <t>ユウシ</t>
    </rPh>
    <rPh sb="2" eb="3">
      <t>サキ</t>
    </rPh>
    <rPh sb="3" eb="6">
      <t>ジギョウシャ</t>
    </rPh>
    <rPh sb="7" eb="9">
      <t>カイシャ</t>
    </rPh>
    <rPh sb="9" eb="11">
      <t>ガイヨウ</t>
    </rPh>
    <phoneticPr fontId="2"/>
  </si>
  <si>
    <t>融資先事業者の「名称・設立年月・資本金・代表者役職及び氏名・所在地・業務内容・業歴」が確認できる。</t>
    <rPh sb="43" eb="45">
      <t>カクニン</t>
    </rPh>
    <phoneticPr fontId="7"/>
  </si>
  <si>
    <t>会社のHPの会社概要欄の写し、会社案内などを提出してください。なければWordファイル等に記載したうえで提出していただくことも可能です。</t>
    <rPh sb="0" eb="2">
      <t>カイシャ</t>
    </rPh>
    <rPh sb="6" eb="8">
      <t>カイシャ</t>
    </rPh>
    <rPh sb="8" eb="10">
      <t>ガイヨウ</t>
    </rPh>
    <rPh sb="10" eb="11">
      <t>ラン</t>
    </rPh>
    <rPh sb="12" eb="13">
      <t>ウツ</t>
    </rPh>
    <rPh sb="15" eb="17">
      <t>カイシャ</t>
    </rPh>
    <rPh sb="17" eb="19">
      <t>アンナイ</t>
    </rPh>
    <rPh sb="22" eb="24">
      <t>テイシュツ</t>
    </rPh>
    <rPh sb="43" eb="44">
      <t>トウ</t>
    </rPh>
    <rPh sb="45" eb="47">
      <t>キサイ</t>
    </rPh>
    <rPh sb="52" eb="54">
      <t>テイシュツ</t>
    </rPh>
    <rPh sb="63" eb="65">
      <t>カノウ</t>
    </rPh>
    <phoneticPr fontId="5"/>
  </si>
  <si>
    <t>⑥</t>
    <phoneticPr fontId="7"/>
  </si>
  <si>
    <t>バリューチェーンに関する疎明資料および削減計画
（バリューチェーン脱炭素型の場合のみ）</t>
    <rPh sb="9" eb="10">
      <t>カン</t>
    </rPh>
    <rPh sb="12" eb="16">
      <t>ソメイシリョウ</t>
    </rPh>
    <rPh sb="19" eb="23">
      <t>サクゲンケイカク</t>
    </rPh>
    <rPh sb="33" eb="37">
      <t>ダツタンソガタ</t>
    </rPh>
    <rPh sb="38" eb="40">
      <t>バアイ</t>
    </rPh>
    <phoneticPr fontId="7"/>
  </si>
  <si>
    <t>バリューチェーンを構成している企業から、融資先事業者に対して求められた二酸化炭素排出量の算定や脱炭素に関する依頼・要請文書等、および二酸化炭素排出抑制の方法と数値計画が具体的に記載された文書を添付している。</t>
    <rPh sb="9" eb="11">
      <t>コウセイ</t>
    </rPh>
    <rPh sb="15" eb="17">
      <t>キギョウ</t>
    </rPh>
    <rPh sb="20" eb="23">
      <t>ユウシサキ</t>
    </rPh>
    <rPh sb="23" eb="26">
      <t>ジギョウシャ</t>
    </rPh>
    <rPh sb="27" eb="28">
      <t>タイ</t>
    </rPh>
    <rPh sb="30" eb="31">
      <t>モト</t>
    </rPh>
    <rPh sb="35" eb="40">
      <t>ニサンカタンソ</t>
    </rPh>
    <rPh sb="40" eb="43">
      <t>ハイシュツリョウ</t>
    </rPh>
    <rPh sb="44" eb="46">
      <t>サンテイ</t>
    </rPh>
    <rPh sb="47" eb="50">
      <t>ダツタンソ</t>
    </rPh>
    <rPh sb="51" eb="52">
      <t>カン</t>
    </rPh>
    <phoneticPr fontId="7"/>
  </si>
  <si>
    <t>詳細はＱ＆Ａの5-8をご参照ください。</t>
    <phoneticPr fontId="7"/>
  </si>
  <si>
    <t>Ｑ＆Ａ5-8</t>
    <phoneticPr fontId="7"/>
  </si>
  <si>
    <t>⑦</t>
    <phoneticPr fontId="7"/>
  </si>
  <si>
    <t>融資に係る工事等の見積書</t>
    <rPh sb="0" eb="2">
      <t>ユウシ</t>
    </rPh>
    <rPh sb="3" eb="4">
      <t>カカ</t>
    </rPh>
    <rPh sb="5" eb="7">
      <t>コウジ</t>
    </rPh>
    <rPh sb="7" eb="8">
      <t>ナド</t>
    </rPh>
    <rPh sb="9" eb="12">
      <t>ミツモリショ</t>
    </rPh>
    <phoneticPr fontId="1"/>
  </si>
  <si>
    <t>対象設備の名称、見積り金額、見積り発行日、発行元、発行先等が記載されている。</t>
    <rPh sb="0" eb="2">
      <t>タイショウ</t>
    </rPh>
    <rPh sb="2" eb="4">
      <t>セツビ</t>
    </rPh>
    <rPh sb="5" eb="7">
      <t>メイショウ</t>
    </rPh>
    <rPh sb="11" eb="13">
      <t>キンガク</t>
    </rPh>
    <rPh sb="17" eb="19">
      <t>ハッコウ</t>
    </rPh>
    <rPh sb="19" eb="20">
      <t>ビ</t>
    </rPh>
    <rPh sb="21" eb="24">
      <t>ハッコウモト</t>
    </rPh>
    <rPh sb="25" eb="28">
      <t>ハッコウサキ</t>
    </rPh>
    <rPh sb="28" eb="29">
      <t>トウ</t>
    </rPh>
    <rPh sb="30" eb="32">
      <t>キサイ</t>
    </rPh>
    <phoneticPr fontId="1"/>
  </si>
  <si>
    <t>融資先事業者から写しを徴求してください。</t>
    <rPh sb="0" eb="2">
      <t>ユウシ</t>
    </rPh>
    <rPh sb="2" eb="3">
      <t>サキ</t>
    </rPh>
    <rPh sb="3" eb="6">
      <t>ジギョウシャ</t>
    </rPh>
    <rPh sb="8" eb="9">
      <t>ウツ</t>
    </rPh>
    <rPh sb="11" eb="13">
      <t>チョウキュウ</t>
    </rPh>
    <phoneticPr fontId="5"/>
  </si>
  <si>
    <t>⑧</t>
    <phoneticPr fontId="7"/>
  </si>
  <si>
    <t>対象工事費試算表およびチェックシート</t>
    <rPh sb="0" eb="2">
      <t>タイショウ</t>
    </rPh>
    <rPh sb="2" eb="8">
      <t>コウジヒシサンヒョウ</t>
    </rPh>
    <phoneticPr fontId="1"/>
  </si>
  <si>
    <t>チェックシートの内容を確認した。</t>
    <rPh sb="8" eb="10">
      <t>ナイヨウ</t>
    </rPh>
    <rPh sb="11" eb="13">
      <t>カクニン</t>
    </rPh>
    <phoneticPr fontId="7"/>
  </si>
  <si>
    <t>対象工事費試算表およびチェックシートはＥＰＣのホームページよりダウンロードしてください。</t>
    <rPh sb="0" eb="2">
      <t>タイショウ</t>
    </rPh>
    <rPh sb="2" eb="8">
      <t>コウジヒシサンヒョウ</t>
    </rPh>
    <phoneticPr fontId="7"/>
  </si>
  <si>
    <t>対象工事費試算表へ対象/対象外の費用への割り振りがされている。</t>
    <rPh sb="0" eb="2">
      <t>タイショウ</t>
    </rPh>
    <rPh sb="2" eb="8">
      <t>コウジヒシサンヒョウ</t>
    </rPh>
    <rPh sb="9" eb="11">
      <t>タイショウ</t>
    </rPh>
    <rPh sb="12" eb="15">
      <t>タイショウガイ</t>
    </rPh>
    <rPh sb="16" eb="18">
      <t>ヒヨウ</t>
    </rPh>
    <rPh sb="20" eb="21">
      <t>ワ</t>
    </rPh>
    <rPh sb="22" eb="23">
      <t>フ</t>
    </rPh>
    <phoneticPr fontId="7"/>
  </si>
  <si>
    <t>Ｑ＆Ａ5-7</t>
    <phoneticPr fontId="7"/>
  </si>
  <si>
    <t>⑨</t>
    <phoneticPr fontId="7"/>
  </si>
  <si>
    <t>次世代自動車及び低排出ガス認定自動車等
であることを証する書類（車両の場合提出必須）</t>
    <rPh sb="26" eb="27">
      <t>ショウ</t>
    </rPh>
    <rPh sb="29" eb="31">
      <t>ショルイ</t>
    </rPh>
    <rPh sb="32" eb="34">
      <t>シャリョウ</t>
    </rPh>
    <rPh sb="35" eb="37">
      <t>バアイ</t>
    </rPh>
    <rPh sb="37" eb="39">
      <t>テイシュツ</t>
    </rPh>
    <rPh sb="39" eb="41">
      <t>ヒッス</t>
    </rPh>
    <phoneticPr fontId="7"/>
  </si>
  <si>
    <t>次世代自動車及び低排出ガス認定自動車であることを確認し、その旨を様式第1別紙1の【融資先事業者における設備投資事業の概要】の「その他」欄に記載した、又は別添資料に記載した。</t>
    <rPh sb="0" eb="3">
      <t>ジセダイ</t>
    </rPh>
    <rPh sb="3" eb="6">
      <t>ジドウシャ</t>
    </rPh>
    <rPh sb="6" eb="7">
      <t>オヨ</t>
    </rPh>
    <rPh sb="8" eb="11">
      <t>テイハイシュツ</t>
    </rPh>
    <rPh sb="13" eb="15">
      <t>ニンテイ</t>
    </rPh>
    <rPh sb="15" eb="18">
      <t>ジドウシャ</t>
    </rPh>
    <rPh sb="24" eb="26">
      <t>カクニン</t>
    </rPh>
    <rPh sb="30" eb="31">
      <t>ムネ</t>
    </rPh>
    <rPh sb="32" eb="34">
      <t>ヨウシキ</t>
    </rPh>
    <rPh sb="34" eb="35">
      <t>ダイ</t>
    </rPh>
    <rPh sb="36" eb="38">
      <t>ベッシ</t>
    </rPh>
    <rPh sb="41" eb="43">
      <t>ユウシ</t>
    </rPh>
    <rPh sb="43" eb="44">
      <t>サキ</t>
    </rPh>
    <rPh sb="44" eb="47">
      <t>ジギョウシャ</t>
    </rPh>
    <rPh sb="51" eb="53">
      <t>セツビ</t>
    </rPh>
    <rPh sb="53" eb="55">
      <t>トウシ</t>
    </rPh>
    <rPh sb="55" eb="57">
      <t>ジギョウ</t>
    </rPh>
    <rPh sb="58" eb="60">
      <t>ガイヨウ</t>
    </rPh>
    <rPh sb="65" eb="66">
      <t>タ</t>
    </rPh>
    <rPh sb="67" eb="68">
      <t>ラン</t>
    </rPh>
    <rPh sb="69" eb="71">
      <t>キサイ</t>
    </rPh>
    <rPh sb="74" eb="75">
      <t>マタ</t>
    </rPh>
    <rPh sb="76" eb="78">
      <t>ベッテン</t>
    </rPh>
    <rPh sb="78" eb="80">
      <t>シリョウ</t>
    </rPh>
    <rPh sb="81" eb="83">
      <t>キサイ</t>
    </rPh>
    <phoneticPr fontId="1"/>
  </si>
  <si>
    <t>次世代自動車とはハイブリッド自動車、電気自動車、プラグインハイブリッド自動車、燃料電池自動車、クリーンディーゼル車、CNG自動車のことを言います。燃費基準達成車のみの場合、対象とならないことに留意してください。</t>
    <rPh sb="0" eb="3">
      <t>ジセダイ</t>
    </rPh>
    <rPh sb="3" eb="6">
      <t>ジドウシャ</t>
    </rPh>
    <rPh sb="18" eb="20">
      <t>デンキ</t>
    </rPh>
    <rPh sb="68" eb="69">
      <t>イ</t>
    </rPh>
    <rPh sb="73" eb="75">
      <t>ネンピ</t>
    </rPh>
    <rPh sb="75" eb="77">
      <t>キジュン</t>
    </rPh>
    <rPh sb="83" eb="85">
      <t>バアイ</t>
    </rPh>
    <rPh sb="86" eb="88">
      <t>タイショウ</t>
    </rPh>
    <rPh sb="96" eb="98">
      <t>リュウイ</t>
    </rPh>
    <phoneticPr fontId="7"/>
  </si>
  <si>
    <t>Ｑ＆Ａ3-3</t>
    <phoneticPr fontId="7"/>
  </si>
  <si>
    <t>申請する車両の型式から、上記のいずれに該当する車両であるかを車両メーカー等に問い合わせ、確認した内容を添付した。</t>
    <rPh sb="0" eb="2">
      <t>シンセイ</t>
    </rPh>
    <rPh sb="4" eb="6">
      <t>シャリョウ</t>
    </rPh>
    <rPh sb="7" eb="9">
      <t>カタシキ</t>
    </rPh>
    <rPh sb="12" eb="14">
      <t>ジョウキ</t>
    </rPh>
    <rPh sb="19" eb="21">
      <t>ガイトウ</t>
    </rPh>
    <rPh sb="23" eb="25">
      <t>シャリョウ</t>
    </rPh>
    <rPh sb="30" eb="32">
      <t>シャリョウ</t>
    </rPh>
    <rPh sb="36" eb="37">
      <t>トウ</t>
    </rPh>
    <rPh sb="38" eb="39">
      <t>ト</t>
    </rPh>
    <rPh sb="40" eb="41">
      <t>ア</t>
    </rPh>
    <rPh sb="44" eb="46">
      <t>カクニン</t>
    </rPh>
    <rPh sb="48" eb="50">
      <t>ナイヨウ</t>
    </rPh>
    <rPh sb="51" eb="53">
      <t>テンプ</t>
    </rPh>
    <phoneticPr fontId="7"/>
  </si>
  <si>
    <t>ご申請前に、申請いただく車両の型式から上記のいずれに該当する車両かを車両メーカーなどへお問い合わせください。また、申請書にはメーカーなどに確認した内容を添付して申請をお願いいたします。</t>
    <phoneticPr fontId="7"/>
  </si>
  <si>
    <t>⑩</t>
    <phoneticPr fontId="7"/>
  </si>
  <si>
    <t>他の補助金との併用について
（提出書類はなく、本チェックシートにて確認）</t>
    <rPh sb="0" eb="9">
      <t>タノホジョキントノヘイヨウ</t>
    </rPh>
    <rPh sb="15" eb="17">
      <t>テイシュツ</t>
    </rPh>
    <rPh sb="17" eb="19">
      <t>ショルイ</t>
    </rPh>
    <rPh sb="23" eb="24">
      <t>ホン</t>
    </rPh>
    <rPh sb="33" eb="35">
      <t>カクニン</t>
    </rPh>
    <phoneticPr fontId="1"/>
  </si>
  <si>
    <t>国の他の補助金との併用をしていないことを確認した。併用している場合、事前に環境パートナーシップ会議（以下、ＥＰＣとする）に相談し、確認が取れている。</t>
    <rPh sb="0" eb="11">
      <t>クニノタノホジョキントノヘイヨウ</t>
    </rPh>
    <rPh sb="20" eb="22">
      <t>カクニン</t>
    </rPh>
    <phoneticPr fontId="7"/>
  </si>
  <si>
    <r>
      <t>同一設備投資への、国の他の補助金の併用はできません。（地方自治体、市町村の補助金は併用可能</t>
    </r>
    <r>
      <rPr>
        <sz val="10"/>
        <rFont val="ＭＳ Ｐゴシック"/>
        <family val="3"/>
        <charset val="128"/>
      </rPr>
      <t>となる場合があります。）</t>
    </r>
    <rPh sb="0" eb="6">
      <t>ドウイツセツビトウシ</t>
    </rPh>
    <rPh sb="9" eb="10">
      <t>クニ</t>
    </rPh>
    <rPh sb="27" eb="32">
      <t>チホウジチタイ</t>
    </rPh>
    <rPh sb="48" eb="50">
      <t>バアイ</t>
    </rPh>
    <phoneticPr fontId="7"/>
  </si>
  <si>
    <t>Ｑ＆Ａ4-6</t>
    <phoneticPr fontId="7"/>
  </si>
  <si>
    <t>⑪</t>
    <phoneticPr fontId="7"/>
  </si>
  <si>
    <t>その他追加資料（任意提出）</t>
    <rPh sb="2" eb="3">
      <t>タ</t>
    </rPh>
    <rPh sb="3" eb="5">
      <t>ツイカ</t>
    </rPh>
    <rPh sb="5" eb="7">
      <t>シリョウ</t>
    </rPh>
    <rPh sb="8" eb="10">
      <t>ニンイ</t>
    </rPh>
    <rPh sb="10" eb="12">
      <t>テイシュツ</t>
    </rPh>
    <phoneticPr fontId="1"/>
  </si>
  <si>
    <t>以上の書類のほか、個別案件毎に必要な書類やその他追加資料を提出していただく場合があります。</t>
    <rPh sb="0" eb="2">
      <t>イジョウ</t>
    </rPh>
    <rPh sb="3" eb="5">
      <t>ショルイ</t>
    </rPh>
    <rPh sb="9" eb="11">
      <t>コベツ</t>
    </rPh>
    <rPh sb="11" eb="13">
      <t>アンケン</t>
    </rPh>
    <rPh sb="13" eb="14">
      <t>ゴト</t>
    </rPh>
    <rPh sb="15" eb="17">
      <t>ヒツヨウ</t>
    </rPh>
    <rPh sb="18" eb="20">
      <t>ショルイ</t>
    </rPh>
    <rPh sb="23" eb="24">
      <t>タ</t>
    </rPh>
    <rPh sb="24" eb="26">
      <t>ツイカ</t>
    </rPh>
    <rPh sb="26" eb="28">
      <t>シリョウ</t>
    </rPh>
    <rPh sb="29" eb="31">
      <t>テイシュツ</t>
    </rPh>
    <rPh sb="37" eb="39">
      <t>バアイ</t>
    </rPh>
    <phoneticPr fontId="7"/>
  </si>
  <si>
    <t>利子補給対象設備は融資先事業者自らが使用する必要があります。</t>
    <rPh sb="0" eb="4">
      <t>リシホキュウ</t>
    </rPh>
    <rPh sb="4" eb="8">
      <t>タイショウセツビ</t>
    </rPh>
    <rPh sb="9" eb="15">
      <t>ユウシサキジギョウシャ</t>
    </rPh>
    <rPh sb="15" eb="16">
      <t>ミズカ</t>
    </rPh>
    <rPh sb="18" eb="20">
      <t>シヨウ</t>
    </rPh>
    <rPh sb="22" eb="24">
      <t>ヒツヨウ</t>
    </rPh>
    <phoneticPr fontId="13"/>
  </si>
  <si>
    <t>指定金融機関名：</t>
    <phoneticPr fontId="1"/>
  </si>
  <si>
    <t>融資先事業者名：</t>
    <phoneticPr fontId="1"/>
  </si>
  <si>
    <t>融資期間：</t>
    <phoneticPr fontId="1"/>
  </si>
  <si>
    <t>融資額：</t>
    <phoneticPr fontId="1"/>
  </si>
  <si>
    <t>交付申請時の提出資料のチェックリスト</t>
    <rPh sb="0" eb="2">
      <t>コウフ</t>
    </rPh>
    <rPh sb="2" eb="4">
      <t>シンセイ</t>
    </rPh>
    <rPh sb="4" eb="5">
      <t>ジ</t>
    </rPh>
    <rPh sb="6" eb="8">
      <t>テイシュツ</t>
    </rPh>
    <rPh sb="8" eb="10">
      <t>シリョウ</t>
    </rPh>
    <phoneticPr fontId="1"/>
  </si>
  <si>
    <t>提出書類</t>
    <rPh sb="0" eb="2">
      <t>テイシュツ</t>
    </rPh>
    <rPh sb="2" eb="4">
      <t>ショルイ</t>
    </rPh>
    <phoneticPr fontId="1"/>
  </si>
  <si>
    <t>チェック内容</t>
    <rPh sb="4" eb="6">
      <t>ナイヨウ</t>
    </rPh>
    <phoneticPr fontId="1"/>
  </si>
  <si>
    <t>補足説明</t>
    <rPh sb="0" eb="2">
      <t>ホソク</t>
    </rPh>
    <rPh sb="2" eb="4">
      <t>セツメイ</t>
    </rPh>
    <phoneticPr fontId="1"/>
  </si>
  <si>
    <r>
      <t>交付規程/</t>
    </r>
    <r>
      <rPr>
        <b/>
        <sz val="8"/>
        <rFont val="ＭＳ Ｐゴシック"/>
        <family val="3"/>
        <charset val="128"/>
      </rPr>
      <t>Q&amp;A</t>
    </r>
    <rPh sb="0" eb="2">
      <t>コウフ</t>
    </rPh>
    <rPh sb="2" eb="4">
      <t>キテイ</t>
    </rPh>
    <phoneticPr fontId="1"/>
  </si>
  <si>
    <t>指定金チェック</t>
    <rPh sb="0" eb="2">
      <t>シテイ</t>
    </rPh>
    <rPh sb="2" eb="3">
      <t>キン</t>
    </rPh>
    <phoneticPr fontId="1"/>
  </si>
  <si>
    <t>判定</t>
    <rPh sb="0" eb="2">
      <t>ハンテイ</t>
    </rPh>
    <phoneticPr fontId="1"/>
  </si>
  <si>
    <t>①</t>
    <phoneticPr fontId="1"/>
  </si>
  <si>
    <t>交付申請書（様式第１）</t>
    <rPh sb="0" eb="2">
      <t>コウフ</t>
    </rPh>
    <rPh sb="2" eb="5">
      <t>シンセイショ</t>
    </rPh>
    <rPh sb="6" eb="8">
      <t>ヨウシキ</t>
    </rPh>
    <rPh sb="8" eb="9">
      <t>ダイ</t>
    </rPh>
    <phoneticPr fontId="1"/>
  </si>
  <si>
    <t>申請者の住所、指定金融機関名、代表者氏名を記載している</t>
    <rPh sb="0" eb="3">
      <t>シンセイシャ</t>
    </rPh>
    <rPh sb="4" eb="6">
      <t>ジュウショ</t>
    </rPh>
    <rPh sb="7" eb="9">
      <t>シテイ</t>
    </rPh>
    <rPh sb="9" eb="11">
      <t>キンユウ</t>
    </rPh>
    <rPh sb="11" eb="13">
      <t>キカン</t>
    </rPh>
    <rPh sb="13" eb="14">
      <t>メイ</t>
    </rPh>
    <rPh sb="15" eb="18">
      <t>ダイヒョウシャ</t>
    </rPh>
    <rPh sb="18" eb="20">
      <t>シメイ</t>
    </rPh>
    <rPh sb="21" eb="23">
      <t>キサイ</t>
    </rPh>
    <phoneticPr fontId="1"/>
  </si>
  <si>
    <t>　</t>
  </si>
  <si>
    <t>他の補助金を併用していない。併用している場合、事前に環境パートナーシップ会議（以下、EPCとする）に相談し、確認が取れている</t>
    <rPh sb="0" eb="1">
      <t>タ</t>
    </rPh>
    <rPh sb="2" eb="5">
      <t>ホジョキン</t>
    </rPh>
    <rPh sb="6" eb="8">
      <t>ヘイヨウ</t>
    </rPh>
    <rPh sb="14" eb="16">
      <t>ヘイヨウ</t>
    </rPh>
    <rPh sb="20" eb="22">
      <t>バアイ</t>
    </rPh>
    <rPh sb="23" eb="25">
      <t>ジゼン</t>
    </rPh>
    <rPh sb="26" eb="28">
      <t>カンキョウ</t>
    </rPh>
    <rPh sb="36" eb="38">
      <t>カイギ</t>
    </rPh>
    <rPh sb="39" eb="41">
      <t>イカ</t>
    </rPh>
    <rPh sb="50" eb="52">
      <t>ソウダン</t>
    </rPh>
    <rPh sb="54" eb="56">
      <t>カクニン</t>
    </rPh>
    <rPh sb="57" eb="58">
      <t>ト</t>
    </rPh>
    <phoneticPr fontId="1"/>
  </si>
  <si>
    <t>Q&amp;A4-15</t>
    <phoneticPr fontId="1"/>
  </si>
  <si>
    <t>融資先事業者は民間事業者である</t>
    <rPh sb="0" eb="2">
      <t>ユウシ</t>
    </rPh>
    <rPh sb="2" eb="3">
      <t>サキ</t>
    </rPh>
    <rPh sb="3" eb="6">
      <t>ジギョウシャ</t>
    </rPh>
    <rPh sb="7" eb="9">
      <t>ミンカン</t>
    </rPh>
    <rPh sb="9" eb="11">
      <t>ジギョウ</t>
    </rPh>
    <rPh sb="11" eb="12">
      <t>シャ</t>
    </rPh>
    <phoneticPr fontId="1"/>
  </si>
  <si>
    <t>例えば、融資先事業者が学校法人又は医療法人である場合、国公立は対象外となります。社会福祉法人、NPO法人、特例民法法人、一般社団法人、一般財団法人、公共社団法人、公益財団法人等の場合であっても、交付規程の要件を満たした融資であれば利子補給の対象となりますが、交付申請書の提出前に事前にご相談ください。</t>
    <rPh sb="0" eb="1">
      <t>タト</t>
    </rPh>
    <rPh sb="4" eb="7">
      <t>ユウシサキ</t>
    </rPh>
    <rPh sb="7" eb="10">
      <t>ジギョウシャ</t>
    </rPh>
    <rPh sb="11" eb="13">
      <t>ガッコウ</t>
    </rPh>
    <rPh sb="13" eb="15">
      <t>ホウジン</t>
    </rPh>
    <rPh sb="15" eb="16">
      <t>マタ</t>
    </rPh>
    <rPh sb="17" eb="19">
      <t>イリョウ</t>
    </rPh>
    <rPh sb="19" eb="21">
      <t>ホウジン</t>
    </rPh>
    <rPh sb="24" eb="26">
      <t>バアイ</t>
    </rPh>
    <rPh sb="27" eb="30">
      <t>コッコウリツ</t>
    </rPh>
    <rPh sb="31" eb="34">
      <t>タイショウガイ</t>
    </rPh>
    <rPh sb="40" eb="42">
      <t>シャカイ</t>
    </rPh>
    <rPh sb="42" eb="44">
      <t>フクシ</t>
    </rPh>
    <rPh sb="44" eb="46">
      <t>ホウジン</t>
    </rPh>
    <rPh sb="50" eb="52">
      <t>ホウジン</t>
    </rPh>
    <rPh sb="53" eb="55">
      <t>トクレイ</t>
    </rPh>
    <rPh sb="55" eb="57">
      <t>ミンポウ</t>
    </rPh>
    <rPh sb="57" eb="59">
      <t>ホウジン</t>
    </rPh>
    <rPh sb="60" eb="62">
      <t>イッパン</t>
    </rPh>
    <rPh sb="62" eb="66">
      <t>シャダンホウジン</t>
    </rPh>
    <rPh sb="67" eb="69">
      <t>イッパン</t>
    </rPh>
    <rPh sb="69" eb="71">
      <t>ザイダン</t>
    </rPh>
    <rPh sb="71" eb="73">
      <t>ホウジン</t>
    </rPh>
    <rPh sb="74" eb="76">
      <t>コウキョウ</t>
    </rPh>
    <rPh sb="76" eb="78">
      <t>シャダン</t>
    </rPh>
    <rPh sb="78" eb="80">
      <t>ホウジン</t>
    </rPh>
    <rPh sb="81" eb="83">
      <t>コウエキ</t>
    </rPh>
    <rPh sb="83" eb="87">
      <t>ザイダンホウジン</t>
    </rPh>
    <rPh sb="87" eb="88">
      <t>トウ</t>
    </rPh>
    <rPh sb="89" eb="91">
      <t>バアイ</t>
    </rPh>
    <rPh sb="97" eb="101">
      <t>コウフキテイ</t>
    </rPh>
    <rPh sb="102" eb="104">
      <t>ヨウケン</t>
    </rPh>
    <rPh sb="105" eb="106">
      <t>ミ</t>
    </rPh>
    <rPh sb="109" eb="111">
      <t>ユウシ</t>
    </rPh>
    <rPh sb="115" eb="117">
      <t>リシ</t>
    </rPh>
    <rPh sb="117" eb="119">
      <t>ホキュウ</t>
    </rPh>
    <rPh sb="120" eb="122">
      <t>タイショウ</t>
    </rPh>
    <rPh sb="129" eb="131">
      <t>コウフ</t>
    </rPh>
    <rPh sb="131" eb="134">
      <t>シンセイショ</t>
    </rPh>
    <rPh sb="135" eb="137">
      <t>テイシュツ</t>
    </rPh>
    <rPh sb="137" eb="138">
      <t>マエ</t>
    </rPh>
    <rPh sb="139" eb="141">
      <t>ジゼン</t>
    </rPh>
    <rPh sb="143" eb="145">
      <t>ソウダン</t>
    </rPh>
    <phoneticPr fontId="1"/>
  </si>
  <si>
    <t>Q&amp;A4-18</t>
    <phoneticPr fontId="1"/>
  </si>
  <si>
    <t>利子補給金額の算定の基礎は交付規程第5条に記載している算定式に基づいて正しく記載され、その結果が利子補給金額として記載している。また小数点以下は切捨てしている</t>
    <rPh sb="0" eb="2">
      <t>リシ</t>
    </rPh>
    <rPh sb="2" eb="4">
      <t>ホキュウ</t>
    </rPh>
    <rPh sb="4" eb="6">
      <t>キンガク</t>
    </rPh>
    <rPh sb="7" eb="9">
      <t>サンテイ</t>
    </rPh>
    <rPh sb="10" eb="12">
      <t>キソ</t>
    </rPh>
    <rPh sb="13" eb="15">
      <t>コウフ</t>
    </rPh>
    <rPh sb="15" eb="17">
      <t>キテイ</t>
    </rPh>
    <rPh sb="17" eb="18">
      <t>ダイ</t>
    </rPh>
    <rPh sb="19" eb="20">
      <t>ジョウ</t>
    </rPh>
    <rPh sb="21" eb="23">
      <t>キサイ</t>
    </rPh>
    <rPh sb="27" eb="29">
      <t>サンテイ</t>
    </rPh>
    <rPh sb="29" eb="30">
      <t>シキ</t>
    </rPh>
    <rPh sb="31" eb="32">
      <t>モト</t>
    </rPh>
    <rPh sb="35" eb="36">
      <t>タダ</t>
    </rPh>
    <rPh sb="38" eb="40">
      <t>キサイ</t>
    </rPh>
    <rPh sb="45" eb="47">
      <t>ケッカ</t>
    </rPh>
    <rPh sb="48" eb="50">
      <t>リシ</t>
    </rPh>
    <rPh sb="50" eb="52">
      <t>ホキュウ</t>
    </rPh>
    <rPh sb="52" eb="54">
      <t>キンガク</t>
    </rPh>
    <rPh sb="66" eb="69">
      <t>ショウスウテン</t>
    </rPh>
    <rPh sb="69" eb="71">
      <t>イカ</t>
    </rPh>
    <rPh sb="72" eb="74">
      <t>キリス</t>
    </rPh>
    <phoneticPr fontId="1"/>
  </si>
  <si>
    <t>「ESG融資目標設定型」の指定金融機関は採択後、自社のホームページ等においてESG融資目標の公表が完了している</t>
    <rPh sb="4" eb="6">
      <t>ユウシ</t>
    </rPh>
    <rPh sb="6" eb="8">
      <t>モクヒョウ</t>
    </rPh>
    <rPh sb="8" eb="11">
      <t>セッテイガタ</t>
    </rPh>
    <rPh sb="13" eb="15">
      <t>シテイ</t>
    </rPh>
    <rPh sb="15" eb="17">
      <t>キンユウ</t>
    </rPh>
    <rPh sb="17" eb="19">
      <t>キカン</t>
    </rPh>
    <rPh sb="20" eb="22">
      <t>サイタク</t>
    </rPh>
    <rPh sb="22" eb="23">
      <t>ゴ</t>
    </rPh>
    <rPh sb="24" eb="26">
      <t>ジシャ</t>
    </rPh>
    <rPh sb="33" eb="34">
      <t>トウ</t>
    </rPh>
    <rPh sb="41" eb="43">
      <t>ユウシ</t>
    </rPh>
    <rPh sb="43" eb="45">
      <t>モクヒョウ</t>
    </rPh>
    <rPh sb="46" eb="48">
      <t>コウヒョウ</t>
    </rPh>
    <rPh sb="49" eb="51">
      <t>カンリョウ</t>
    </rPh>
    <phoneticPr fontId="1"/>
  </si>
  <si>
    <t>第４条２項</t>
    <rPh sb="2" eb="3">
      <t>ジョウ</t>
    </rPh>
    <rPh sb="4" eb="5">
      <t>コウ</t>
    </rPh>
    <phoneticPr fontId="1"/>
  </si>
  <si>
    <r>
      <t>融資の契約日および開始日は、</t>
    </r>
    <r>
      <rPr>
        <sz val="10"/>
        <color indexed="10"/>
        <rFont val="ＭＳ Ｐゴシック"/>
        <family val="3"/>
        <charset val="128"/>
      </rPr>
      <t>交付申請日以降で2024年（令和6年）2月10日までに設定しており、</t>
    </r>
    <r>
      <rPr>
        <sz val="10"/>
        <color indexed="10"/>
        <rFont val="ＭＳ Ｐゴシック"/>
        <family val="3"/>
        <charset val="128"/>
      </rPr>
      <t xml:space="preserve">
融資実行が遅れ、交付規程の要件を満たさなくなった場合は、利子補給を受けられなくなることを理解している</t>
    </r>
    <rPh sb="0" eb="2">
      <t>ユウシ</t>
    </rPh>
    <rPh sb="3" eb="6">
      <t>ケイヤクビ</t>
    </rPh>
    <rPh sb="9" eb="12">
      <t>カイシビ</t>
    </rPh>
    <rPh sb="14" eb="16">
      <t>コウフ</t>
    </rPh>
    <rPh sb="16" eb="19">
      <t>シンセイビ</t>
    </rPh>
    <rPh sb="19" eb="21">
      <t>イコウ</t>
    </rPh>
    <rPh sb="26" eb="27">
      <t>ネン</t>
    </rPh>
    <rPh sb="28" eb="30">
      <t>レイワ</t>
    </rPh>
    <rPh sb="31" eb="32">
      <t>ネン</t>
    </rPh>
    <rPh sb="34" eb="35">
      <t>ガツ</t>
    </rPh>
    <rPh sb="37" eb="38">
      <t>ニチ</t>
    </rPh>
    <rPh sb="41" eb="43">
      <t>セッテイ</t>
    </rPh>
    <phoneticPr fontId="1"/>
  </si>
  <si>
    <t>第３条２項オ</t>
    <rPh sb="0" eb="1">
      <t>ダイ</t>
    </rPh>
    <rPh sb="2" eb="3">
      <t>ジョウ</t>
    </rPh>
    <rPh sb="4" eb="5">
      <t>コウ</t>
    </rPh>
    <phoneticPr fontId="1"/>
  </si>
  <si>
    <r>
      <rPr>
        <sz val="10"/>
        <rFont val="ＭＳ Ｐゴシック"/>
        <family val="3"/>
        <charset val="128"/>
      </rPr>
      <t>利子補給対象融資額は10億円を超えていない</t>
    </r>
    <rPh sb="0" eb="2">
      <t>リシ</t>
    </rPh>
    <rPh sb="2" eb="4">
      <t>ホキュウ</t>
    </rPh>
    <rPh sb="4" eb="6">
      <t>タイショウ</t>
    </rPh>
    <rPh sb="6" eb="8">
      <t>ユウシ</t>
    </rPh>
    <rPh sb="8" eb="9">
      <t>ガク</t>
    </rPh>
    <rPh sb="12" eb="14">
      <t>オクエン</t>
    </rPh>
    <rPh sb="15" eb="16">
      <t>コ</t>
    </rPh>
    <phoneticPr fontId="1"/>
  </si>
  <si>
    <t>融資金額そのものは10億円を超えていても良いですが、交付申請対象となる金額は10億円までです。</t>
    <rPh sb="0" eb="2">
      <t>ユウシ</t>
    </rPh>
    <rPh sb="2" eb="4">
      <t>キンガク</t>
    </rPh>
    <rPh sb="11" eb="13">
      <t>オクエン</t>
    </rPh>
    <rPh sb="14" eb="15">
      <t>コ</t>
    </rPh>
    <rPh sb="20" eb="21">
      <t>ヨ</t>
    </rPh>
    <rPh sb="26" eb="28">
      <t>コウフ</t>
    </rPh>
    <rPh sb="28" eb="30">
      <t>シンセイ</t>
    </rPh>
    <rPh sb="30" eb="32">
      <t>タイショウ</t>
    </rPh>
    <rPh sb="35" eb="37">
      <t>キンガク</t>
    </rPh>
    <rPh sb="40" eb="42">
      <t>オクエン</t>
    </rPh>
    <phoneticPr fontId="1"/>
  </si>
  <si>
    <t>第３条２項イ</t>
    <rPh sb="0" eb="1">
      <t>ダイ</t>
    </rPh>
    <rPh sb="2" eb="3">
      <t>ジョウ</t>
    </rPh>
    <rPh sb="4" eb="5">
      <t>コウ</t>
    </rPh>
    <phoneticPr fontId="1"/>
  </si>
  <si>
    <t>貸付の形式は証書貸付となっている</t>
    <rPh sb="0" eb="2">
      <t>カシツケ</t>
    </rPh>
    <rPh sb="3" eb="5">
      <t>ケイシキ</t>
    </rPh>
    <rPh sb="6" eb="8">
      <t>ショウショ</t>
    </rPh>
    <rPh sb="8" eb="9">
      <t>カ</t>
    </rPh>
    <rPh sb="9" eb="10">
      <t>ツ</t>
    </rPh>
    <phoneticPr fontId="1"/>
  </si>
  <si>
    <t>第３条２項キ</t>
    <rPh sb="0" eb="1">
      <t>ダイ</t>
    </rPh>
    <rPh sb="2" eb="3">
      <t>ジョウ</t>
    </rPh>
    <rPh sb="4" eb="5">
      <t>コウ</t>
    </rPh>
    <phoneticPr fontId="1"/>
  </si>
  <si>
    <t>償還方法は、原則として６か月ごととし毎年３月10日及び９月10日を償還日とする元金均等償還となっている。ただし、１か月又は３か月ごとの償還方法についても認めるものとする</t>
    <phoneticPr fontId="1"/>
  </si>
  <si>
    <t>1ヶ月ごと又は3ヶ月ごとの元金均等償還の場合でも償還日は10日に指定してください。</t>
    <rPh sb="2" eb="3">
      <t>ゲツ</t>
    </rPh>
    <rPh sb="5" eb="6">
      <t>マタ</t>
    </rPh>
    <rPh sb="9" eb="10">
      <t>ゲツ</t>
    </rPh>
    <rPh sb="13" eb="15">
      <t>ガンキン</t>
    </rPh>
    <rPh sb="15" eb="17">
      <t>キントウ</t>
    </rPh>
    <rPh sb="17" eb="19">
      <t>ショウカン</t>
    </rPh>
    <rPh sb="20" eb="22">
      <t>バアイ</t>
    </rPh>
    <rPh sb="24" eb="27">
      <t>ショウカンビ</t>
    </rPh>
    <rPh sb="30" eb="31">
      <t>ニチ</t>
    </rPh>
    <rPh sb="32" eb="34">
      <t>シテイ</t>
    </rPh>
    <phoneticPr fontId="1"/>
  </si>
  <si>
    <t>第３条２項ク</t>
    <rPh sb="0" eb="1">
      <t>ダイ</t>
    </rPh>
    <rPh sb="2" eb="3">
      <t>ジョウ</t>
    </rPh>
    <rPh sb="4" eb="5">
      <t>コウ</t>
    </rPh>
    <phoneticPr fontId="1"/>
  </si>
  <si>
    <t>本事業の開始前における融資に係る利率等と同じ条件としている</t>
    <rPh sb="0" eb="1">
      <t>ホン</t>
    </rPh>
    <rPh sb="1" eb="3">
      <t>ジギョウ</t>
    </rPh>
    <rPh sb="4" eb="7">
      <t>カイシマエ</t>
    </rPh>
    <rPh sb="11" eb="13">
      <t>ユウシ</t>
    </rPh>
    <rPh sb="14" eb="15">
      <t>カカ</t>
    </rPh>
    <rPh sb="16" eb="18">
      <t>リリツ</t>
    </rPh>
    <rPh sb="18" eb="19">
      <t>ナド</t>
    </rPh>
    <rPh sb="20" eb="21">
      <t>オナ</t>
    </rPh>
    <rPh sb="22" eb="24">
      <t>ジョウケン</t>
    </rPh>
    <phoneticPr fontId="1"/>
  </si>
  <si>
    <t>例えば、利子補給を利用しない場合1.3％で融資を実行していた案件を、本利子補給により1.0％利子補給されるため、2.3％で融資を実行する等、融資先事業者の支払金利の負担の軽減に繋がらない融資は認められません。</t>
    <rPh sb="0" eb="1">
      <t>タト</t>
    </rPh>
    <rPh sb="4" eb="6">
      <t>リシ</t>
    </rPh>
    <rPh sb="6" eb="8">
      <t>ホキュウ</t>
    </rPh>
    <rPh sb="9" eb="11">
      <t>リヨウ</t>
    </rPh>
    <rPh sb="14" eb="16">
      <t>バアイ</t>
    </rPh>
    <rPh sb="21" eb="23">
      <t>ユウシ</t>
    </rPh>
    <rPh sb="24" eb="26">
      <t>ジッコウ</t>
    </rPh>
    <rPh sb="30" eb="32">
      <t>アンケン</t>
    </rPh>
    <rPh sb="34" eb="35">
      <t>ホン</t>
    </rPh>
    <rPh sb="35" eb="37">
      <t>リシ</t>
    </rPh>
    <rPh sb="37" eb="39">
      <t>ホキュウ</t>
    </rPh>
    <rPh sb="46" eb="48">
      <t>リシ</t>
    </rPh>
    <rPh sb="48" eb="50">
      <t>ホキュウ</t>
    </rPh>
    <rPh sb="61" eb="63">
      <t>ユウシ</t>
    </rPh>
    <rPh sb="64" eb="66">
      <t>ジッコウ</t>
    </rPh>
    <rPh sb="68" eb="69">
      <t>トウ</t>
    </rPh>
    <rPh sb="70" eb="72">
      <t>ユウシ</t>
    </rPh>
    <rPh sb="72" eb="73">
      <t>サキ</t>
    </rPh>
    <rPh sb="73" eb="75">
      <t>ジギョウ</t>
    </rPh>
    <rPh sb="75" eb="76">
      <t>シャ</t>
    </rPh>
    <rPh sb="77" eb="79">
      <t>シハラ</t>
    </rPh>
    <rPh sb="79" eb="81">
      <t>キンリ</t>
    </rPh>
    <rPh sb="82" eb="84">
      <t>フタン</t>
    </rPh>
    <rPh sb="85" eb="87">
      <t>ケイゲン</t>
    </rPh>
    <rPh sb="88" eb="89">
      <t>ツナ</t>
    </rPh>
    <rPh sb="93" eb="95">
      <t>ユウシ</t>
    </rPh>
    <rPh sb="96" eb="97">
      <t>ミト</t>
    </rPh>
    <phoneticPr fontId="1"/>
  </si>
  <si>
    <t>第３条２項コ</t>
    <rPh sb="0" eb="1">
      <t>ダイ</t>
    </rPh>
    <rPh sb="2" eb="3">
      <t>ジョウ</t>
    </rPh>
    <rPh sb="4" eb="5">
      <t>コウ</t>
    </rPh>
    <phoneticPr fontId="1"/>
  </si>
  <si>
    <t>②</t>
    <phoneticPr fontId="1"/>
  </si>
  <si>
    <t>設備投資事業計画書（様式第１別紙１）</t>
    <rPh sb="0" eb="2">
      <t>セツビ</t>
    </rPh>
    <rPh sb="2" eb="4">
      <t>トウシ</t>
    </rPh>
    <rPh sb="4" eb="6">
      <t>ジギョウ</t>
    </rPh>
    <rPh sb="6" eb="9">
      <t>ケイカクショ</t>
    </rPh>
    <rPh sb="10" eb="12">
      <t>ヨウシキ</t>
    </rPh>
    <rPh sb="12" eb="13">
      <t>ダイ</t>
    </rPh>
    <rPh sb="14" eb="16">
      <t>ベッシ</t>
    </rPh>
    <phoneticPr fontId="1"/>
  </si>
  <si>
    <r>
      <t>据置期間を設定している場合、1年以内となっている</t>
    </r>
    <r>
      <rPr>
        <sz val="10"/>
        <rFont val="ＭＳ Ｐゴシック"/>
        <family val="3"/>
        <charset val="128"/>
      </rPr>
      <t>（遅くとも融資の開始の日から１年を経過した後に最初に迎える単位期間の末日から、元金の返済をする計画になっている。）</t>
    </r>
    <rPh sb="25" eb="26">
      <t>オソ</t>
    </rPh>
    <rPh sb="71" eb="73">
      <t>ケイカク</t>
    </rPh>
    <phoneticPr fontId="1"/>
  </si>
  <si>
    <t>Q&amp;A4-3</t>
    <phoneticPr fontId="1"/>
  </si>
  <si>
    <r>
      <t xml:space="preserve">地域脱炭素の創出に資するESG融資（地球温暖化対策のための設備投資に対する融資に限る）となっている
</t>
    </r>
    <r>
      <rPr>
        <sz val="10"/>
        <rFont val="ＭＳ Ｐゴシック"/>
        <family val="3"/>
        <charset val="128"/>
      </rPr>
      <t>（地域循環共生圏の創出に資することを確認する）</t>
    </r>
    <rPh sb="0" eb="2">
      <t>チイキ</t>
    </rPh>
    <rPh sb="2" eb="3">
      <t>ダツ</t>
    </rPh>
    <rPh sb="3" eb="5">
      <t>タンソ</t>
    </rPh>
    <rPh sb="6" eb="8">
      <t>ソウシュツ</t>
    </rPh>
    <rPh sb="9" eb="10">
      <t>シ</t>
    </rPh>
    <rPh sb="15" eb="17">
      <t>ユウシ</t>
    </rPh>
    <rPh sb="18" eb="20">
      <t>チキュウ</t>
    </rPh>
    <rPh sb="20" eb="23">
      <t>オンダンカ</t>
    </rPh>
    <rPh sb="23" eb="25">
      <t>タイサク</t>
    </rPh>
    <rPh sb="29" eb="31">
      <t>セツビ</t>
    </rPh>
    <rPh sb="31" eb="33">
      <t>トウシ</t>
    </rPh>
    <rPh sb="34" eb="35">
      <t>タイ</t>
    </rPh>
    <rPh sb="37" eb="39">
      <t>ユウシ</t>
    </rPh>
    <rPh sb="40" eb="41">
      <t>カギ</t>
    </rPh>
    <rPh sb="67" eb="69">
      <t>カクニン</t>
    </rPh>
    <phoneticPr fontId="1"/>
  </si>
  <si>
    <t>環境（Environment）、社会（Social）、企業統治（Governance）を考慮し、地球温暖化対策推進法に基づいて地方公共団体が作成する❶地球温暖化対策実行計画等❷地球温暖化対策又は地域活性化等を目的とする条例等❸地方公共団体が地球温暖化対策又は地域循環共生圏の創出のために作成する計画等のいずれかに整合する融資であることをご確認ください。整合の確認方法は、前述の❶～❸のいずれかで「省エネ・再エネなどの地球温暖化対策に資する設備投資や設備機器更新を支援・推進することについて言及されている」ことを確認することです。</t>
    <rPh sb="0" eb="2">
      <t>カンキョウ</t>
    </rPh>
    <rPh sb="16" eb="18">
      <t>シャカイ</t>
    </rPh>
    <rPh sb="27" eb="29">
      <t>キギョウ</t>
    </rPh>
    <rPh sb="29" eb="31">
      <t>トウチ</t>
    </rPh>
    <rPh sb="44" eb="46">
      <t>コウリョ</t>
    </rPh>
    <rPh sb="48" eb="50">
      <t>チキュウ</t>
    </rPh>
    <rPh sb="50" eb="53">
      <t>オンダンカ</t>
    </rPh>
    <rPh sb="53" eb="55">
      <t>タイサク</t>
    </rPh>
    <rPh sb="55" eb="57">
      <t>スイシン</t>
    </rPh>
    <rPh sb="57" eb="58">
      <t>ホウ</t>
    </rPh>
    <rPh sb="59" eb="60">
      <t>モト</t>
    </rPh>
    <rPh sb="63" eb="65">
      <t>チホウ</t>
    </rPh>
    <rPh sb="65" eb="67">
      <t>コウキョウ</t>
    </rPh>
    <rPh sb="67" eb="69">
      <t>ダンタイ</t>
    </rPh>
    <rPh sb="70" eb="72">
      <t>サクセイ</t>
    </rPh>
    <rPh sb="75" eb="77">
      <t>チキュウ</t>
    </rPh>
    <rPh sb="77" eb="80">
      <t>オンダンカ</t>
    </rPh>
    <rPh sb="80" eb="82">
      <t>タイサク</t>
    </rPh>
    <rPh sb="82" eb="84">
      <t>ジッコウ</t>
    </rPh>
    <rPh sb="84" eb="86">
      <t>ケイカク</t>
    </rPh>
    <rPh sb="86" eb="87">
      <t>トウ</t>
    </rPh>
    <rPh sb="88" eb="90">
      <t>チキュウ</t>
    </rPh>
    <rPh sb="90" eb="93">
      <t>オンダンカ</t>
    </rPh>
    <rPh sb="93" eb="95">
      <t>タイサク</t>
    </rPh>
    <rPh sb="95" eb="96">
      <t>マタ</t>
    </rPh>
    <rPh sb="97" eb="99">
      <t>チイキ</t>
    </rPh>
    <rPh sb="99" eb="102">
      <t>カッセイカ</t>
    </rPh>
    <rPh sb="102" eb="103">
      <t>トウ</t>
    </rPh>
    <rPh sb="104" eb="106">
      <t>モクテキ</t>
    </rPh>
    <rPh sb="109" eb="111">
      <t>ジョウレイ</t>
    </rPh>
    <rPh sb="111" eb="112">
      <t>トウ</t>
    </rPh>
    <rPh sb="113" eb="115">
      <t>チホウ</t>
    </rPh>
    <rPh sb="115" eb="117">
      <t>コウキョウ</t>
    </rPh>
    <rPh sb="117" eb="119">
      <t>ダンタイ</t>
    </rPh>
    <rPh sb="120" eb="122">
      <t>チキュウ</t>
    </rPh>
    <rPh sb="122" eb="125">
      <t>オンダンカ</t>
    </rPh>
    <rPh sb="125" eb="127">
      <t>タイサク</t>
    </rPh>
    <rPh sb="127" eb="128">
      <t>マタ</t>
    </rPh>
    <rPh sb="129" eb="131">
      <t>チイキ</t>
    </rPh>
    <rPh sb="131" eb="133">
      <t>ジュンカン</t>
    </rPh>
    <rPh sb="133" eb="136">
      <t>キョウセイケン</t>
    </rPh>
    <rPh sb="137" eb="139">
      <t>ソウシュツ</t>
    </rPh>
    <rPh sb="143" eb="145">
      <t>サクセイ</t>
    </rPh>
    <rPh sb="147" eb="149">
      <t>ケイカク</t>
    </rPh>
    <rPh sb="149" eb="150">
      <t>トウ</t>
    </rPh>
    <rPh sb="156" eb="158">
      <t>セイゴウ</t>
    </rPh>
    <rPh sb="160" eb="162">
      <t>ユウシ</t>
    </rPh>
    <rPh sb="169" eb="171">
      <t>カクニン</t>
    </rPh>
    <rPh sb="176" eb="178">
      <t>セイゴウ</t>
    </rPh>
    <rPh sb="179" eb="181">
      <t>カクニン</t>
    </rPh>
    <rPh sb="181" eb="183">
      <t>ホウホウ</t>
    </rPh>
    <rPh sb="185" eb="187">
      <t>ゼンジュツ</t>
    </rPh>
    <rPh sb="198" eb="199">
      <t>ショウ</t>
    </rPh>
    <rPh sb="202" eb="203">
      <t>サイ</t>
    </rPh>
    <rPh sb="208" eb="210">
      <t>チキュウ</t>
    </rPh>
    <rPh sb="210" eb="213">
      <t>オンダンカ</t>
    </rPh>
    <rPh sb="213" eb="215">
      <t>タイサク</t>
    </rPh>
    <rPh sb="216" eb="217">
      <t>シ</t>
    </rPh>
    <rPh sb="219" eb="221">
      <t>セツビ</t>
    </rPh>
    <rPh sb="221" eb="223">
      <t>トウシ</t>
    </rPh>
    <rPh sb="224" eb="226">
      <t>セツビ</t>
    </rPh>
    <rPh sb="226" eb="228">
      <t>キキ</t>
    </rPh>
    <rPh sb="228" eb="230">
      <t>コウシン</t>
    </rPh>
    <rPh sb="231" eb="233">
      <t>シエン</t>
    </rPh>
    <rPh sb="234" eb="236">
      <t>スイシン</t>
    </rPh>
    <rPh sb="244" eb="246">
      <t>ゲンキュウ</t>
    </rPh>
    <rPh sb="255" eb="257">
      <t>カクニン</t>
    </rPh>
    <phoneticPr fontId="1"/>
  </si>
  <si>
    <t>第3条2項ア
Q&amp;A1-2</t>
    <rPh sb="0" eb="1">
      <t>ダイ</t>
    </rPh>
    <rPh sb="2" eb="3">
      <t>ジョウ</t>
    </rPh>
    <rPh sb="4" eb="5">
      <t>コウ</t>
    </rPh>
    <phoneticPr fontId="1"/>
  </si>
  <si>
    <t>着工日は交付申請日以降になっている</t>
    <rPh sb="0" eb="3">
      <t>チャッコウビ</t>
    </rPh>
    <rPh sb="4" eb="8">
      <t>コウフシンセイ</t>
    </rPh>
    <rPh sb="8" eb="9">
      <t>ヒ</t>
    </rPh>
    <rPh sb="9" eb="11">
      <t>イコウ</t>
    </rPh>
    <phoneticPr fontId="1"/>
  </si>
  <si>
    <r>
      <t>工事完了日が</t>
    </r>
    <r>
      <rPr>
        <sz val="10"/>
        <color indexed="10"/>
        <rFont val="ＭＳ Ｐゴシック"/>
        <family val="3"/>
        <charset val="128"/>
      </rPr>
      <t>2025（令和７年）年9月30日までとなっており、完工が遅れ、
交付規程の要件を満たさなくなった場合は、利子補給を受けられなくなることを理解している</t>
    </r>
    <rPh sb="0" eb="2">
      <t>コウジ</t>
    </rPh>
    <rPh sb="2" eb="4">
      <t>カンリョウ</t>
    </rPh>
    <rPh sb="4" eb="5">
      <t>ビ</t>
    </rPh>
    <rPh sb="11" eb="13">
      <t>レイワ</t>
    </rPh>
    <rPh sb="14" eb="15">
      <t>ネン</t>
    </rPh>
    <rPh sb="16" eb="17">
      <t>ネン</t>
    </rPh>
    <rPh sb="18" eb="19">
      <t>ガツ</t>
    </rPh>
    <rPh sb="21" eb="22">
      <t>ニチ</t>
    </rPh>
    <phoneticPr fontId="1"/>
  </si>
  <si>
    <r>
      <t>工事</t>
    </r>
    <r>
      <rPr>
        <sz val="8"/>
        <rFont val="ＭＳ Ｐゴシック"/>
        <family val="3"/>
        <charset val="128"/>
      </rPr>
      <t>は遅延する可能性を考慮すると、完了日は2025年９月30日より前であり、余裕があることが望ましいです。</t>
    </r>
    <rPh sb="0" eb="2">
      <t>コウジ</t>
    </rPh>
    <rPh sb="3" eb="5">
      <t>チエン</t>
    </rPh>
    <rPh sb="7" eb="10">
      <t>カノウセイ</t>
    </rPh>
    <rPh sb="11" eb="13">
      <t>コウリョ</t>
    </rPh>
    <rPh sb="17" eb="20">
      <t>カンリョウビ</t>
    </rPh>
    <rPh sb="25" eb="26">
      <t>ネン</t>
    </rPh>
    <rPh sb="27" eb="28">
      <t>ガツ</t>
    </rPh>
    <rPh sb="30" eb="31">
      <t>ニチ</t>
    </rPh>
    <rPh sb="33" eb="34">
      <t>マエ</t>
    </rPh>
    <rPh sb="38" eb="40">
      <t>ヨユウ</t>
    </rPh>
    <rPh sb="46" eb="47">
      <t>ノゾ</t>
    </rPh>
    <phoneticPr fontId="1"/>
  </si>
  <si>
    <t>第３条２項シ</t>
    <rPh sb="0" eb="1">
      <t>ダイ</t>
    </rPh>
    <rPh sb="2" eb="3">
      <t>ジョウ</t>
    </rPh>
    <rPh sb="4" eb="5">
      <t>コウ</t>
    </rPh>
    <phoneticPr fontId="1"/>
  </si>
  <si>
    <r>
      <t>工事の見積書等を確認し、利子補給の対象となるのは</t>
    </r>
    <r>
      <rPr>
        <sz val="10"/>
        <rFont val="ＭＳ Ｐゴシック"/>
        <family val="3"/>
        <charset val="128"/>
      </rPr>
      <t>脱炭素設備本体、設備の設置及び維持稼働に必要と認められる内容のみとなっている</t>
    </r>
    <rPh sb="12" eb="14">
      <t>リシ</t>
    </rPh>
    <rPh sb="14" eb="16">
      <t>ホキュウ</t>
    </rPh>
    <rPh sb="17" eb="19">
      <t>タイショウ</t>
    </rPh>
    <rPh sb="24" eb="25">
      <t>ダツ</t>
    </rPh>
    <rPh sb="25" eb="27">
      <t>タンソ</t>
    </rPh>
    <rPh sb="27" eb="29">
      <t>セツビ</t>
    </rPh>
    <rPh sb="29" eb="31">
      <t>ホンタイ</t>
    </rPh>
    <rPh sb="32" eb="34">
      <t>セツビ</t>
    </rPh>
    <rPh sb="35" eb="37">
      <t>セッチ</t>
    </rPh>
    <rPh sb="37" eb="38">
      <t>オヨ</t>
    </rPh>
    <rPh sb="39" eb="41">
      <t>イジ</t>
    </rPh>
    <rPh sb="41" eb="43">
      <t>カドウ</t>
    </rPh>
    <rPh sb="44" eb="46">
      <t>ヒツヨウ</t>
    </rPh>
    <rPh sb="47" eb="48">
      <t>ミト</t>
    </rPh>
    <phoneticPr fontId="1"/>
  </si>
  <si>
    <t>原則、二酸化炭素排出を抑制する設備本体及び設備本体と一体であって設備本体に必要不可欠な附帯設備が対象です。詳細はQ&amp;Aの３－１．３－２をご参照ください。</t>
    <rPh sb="0" eb="2">
      <t>ゲンソク</t>
    </rPh>
    <rPh sb="3" eb="6">
      <t>ニサンカ</t>
    </rPh>
    <rPh sb="6" eb="8">
      <t>タンソ</t>
    </rPh>
    <rPh sb="8" eb="10">
      <t>ハイシュツ</t>
    </rPh>
    <rPh sb="11" eb="13">
      <t>ヨクセイ</t>
    </rPh>
    <rPh sb="15" eb="17">
      <t>セツビ</t>
    </rPh>
    <rPh sb="17" eb="19">
      <t>ホンタイ</t>
    </rPh>
    <rPh sb="19" eb="20">
      <t>オヨ</t>
    </rPh>
    <rPh sb="21" eb="23">
      <t>セツビ</t>
    </rPh>
    <rPh sb="23" eb="25">
      <t>ホンタイ</t>
    </rPh>
    <rPh sb="26" eb="28">
      <t>イッタイ</t>
    </rPh>
    <rPh sb="32" eb="34">
      <t>セツビ</t>
    </rPh>
    <rPh sb="34" eb="36">
      <t>ホンタイ</t>
    </rPh>
    <rPh sb="37" eb="39">
      <t>ヒツヨウ</t>
    </rPh>
    <rPh sb="39" eb="42">
      <t>フカケツ</t>
    </rPh>
    <rPh sb="43" eb="45">
      <t>フタイ</t>
    </rPh>
    <rPh sb="45" eb="47">
      <t>セツビ</t>
    </rPh>
    <rPh sb="48" eb="50">
      <t>タイショウ</t>
    </rPh>
    <rPh sb="53" eb="55">
      <t>ショウサイ</t>
    </rPh>
    <rPh sb="69" eb="71">
      <t>サンショウ</t>
    </rPh>
    <phoneticPr fontId="1"/>
  </si>
  <si>
    <r>
      <t>Q&amp;A3-1</t>
    </r>
    <r>
      <rPr>
        <sz val="8"/>
        <rFont val="ＭＳ Ｐゴシック"/>
        <family val="3"/>
        <charset val="128"/>
      </rPr>
      <t>,3-2</t>
    </r>
    <phoneticPr fontId="1"/>
  </si>
  <si>
    <t>③</t>
    <phoneticPr fontId="1"/>
  </si>
  <si>
    <t>利子補給金交付請求予定一覧表（様式第１別紙２）</t>
    <rPh sb="0" eb="2">
      <t>リシ</t>
    </rPh>
    <rPh sb="2" eb="5">
      <t>ホキュウキン</t>
    </rPh>
    <rPh sb="5" eb="7">
      <t>コウフ</t>
    </rPh>
    <rPh sb="7" eb="9">
      <t>セイキュウ</t>
    </rPh>
    <rPh sb="9" eb="11">
      <t>ヨテイ</t>
    </rPh>
    <rPh sb="11" eb="13">
      <t>イチラン</t>
    </rPh>
    <rPh sb="13" eb="14">
      <t>ヒョウ</t>
    </rPh>
    <rPh sb="15" eb="17">
      <t>ヨウシキ</t>
    </rPh>
    <rPh sb="17" eb="18">
      <t>ダイ</t>
    </rPh>
    <rPh sb="19" eb="21">
      <t>ベッシ</t>
    </rPh>
    <phoneticPr fontId="1"/>
  </si>
  <si>
    <t>各単位期間（原則3月11日から同年9月10日、9月11日から翌年3月10日）を正しく記載している（休日の場合は、前後日のどちらかに統一してずらして設定している）</t>
    <rPh sb="0" eb="1">
      <t>カク</t>
    </rPh>
    <rPh sb="1" eb="3">
      <t>タンイ</t>
    </rPh>
    <rPh sb="3" eb="5">
      <t>キカン</t>
    </rPh>
    <rPh sb="6" eb="8">
      <t>ゲンソク</t>
    </rPh>
    <rPh sb="9" eb="10">
      <t>ガツ</t>
    </rPh>
    <rPh sb="12" eb="13">
      <t>ニチ</t>
    </rPh>
    <rPh sb="15" eb="17">
      <t>ドウネン</t>
    </rPh>
    <rPh sb="18" eb="19">
      <t>ガツ</t>
    </rPh>
    <rPh sb="21" eb="22">
      <t>ニチ</t>
    </rPh>
    <rPh sb="24" eb="25">
      <t>ガツ</t>
    </rPh>
    <rPh sb="27" eb="28">
      <t>ニチ</t>
    </rPh>
    <rPh sb="30" eb="32">
      <t>ヨクネン</t>
    </rPh>
    <rPh sb="33" eb="34">
      <t>ガツ</t>
    </rPh>
    <rPh sb="36" eb="37">
      <t>ニチ</t>
    </rPh>
    <rPh sb="39" eb="40">
      <t>タダ</t>
    </rPh>
    <rPh sb="42" eb="44">
      <t>キサイ</t>
    </rPh>
    <rPh sb="49" eb="51">
      <t>キュウジツ</t>
    </rPh>
    <rPh sb="52" eb="54">
      <t>バアイ</t>
    </rPh>
    <rPh sb="56" eb="58">
      <t>ゼンゴ</t>
    </rPh>
    <rPh sb="58" eb="59">
      <t>ヒ</t>
    </rPh>
    <rPh sb="65" eb="67">
      <t>トウイツ</t>
    </rPh>
    <rPh sb="73" eb="75">
      <t>セッテイ</t>
    </rPh>
    <phoneticPr fontId="1"/>
  </si>
  <si>
    <r>
      <t>単位期間とは</t>
    </r>
    <r>
      <rPr>
        <sz val="8"/>
        <rFont val="ＭＳ Ｐゴシック"/>
        <family val="3"/>
        <charset val="128"/>
      </rPr>
      <t>令和５年３月１１日から令和５年９月１０日までの期間及び令和５年９月１１日から令和６年３月１０日までの期間です。ただし、９月１０日又は３月１０日が行政機関の休日に当たるときは、行政機関の休日の前日又は翌日までを単位期間とすることができます。この場合において、当該単位期間の次の単位期間は、直前の単位期間の末日の翌日から開始するものとします。</t>
    </r>
    <rPh sb="0" eb="2">
      <t>タンイ</t>
    </rPh>
    <rPh sb="2" eb="4">
      <t>キカン</t>
    </rPh>
    <phoneticPr fontId="1"/>
  </si>
  <si>
    <t>第５条１項</t>
    <phoneticPr fontId="1"/>
  </si>
  <si>
    <t>期間の「自」、「至」の計算に含む/含まないのどちらかを選択している</t>
    <rPh sb="0" eb="2">
      <t>キカン</t>
    </rPh>
    <rPh sb="4" eb="5">
      <t>ジ</t>
    </rPh>
    <rPh sb="8" eb="9">
      <t>イタ</t>
    </rPh>
    <rPh sb="11" eb="13">
      <t>ケイサン</t>
    </rPh>
    <rPh sb="14" eb="15">
      <t>フク</t>
    </rPh>
    <rPh sb="17" eb="18">
      <t>フク</t>
    </rPh>
    <rPh sb="27" eb="29">
      <t>センタク</t>
    </rPh>
    <phoneticPr fontId="1"/>
  </si>
  <si>
    <t>どちらも計算に含む場合は両端計算、どちらか一方を含まない場合は片端計算となります。融資の金利の計算方法に応じて選択してください（文字を〇で囲んでいただくか、含む/含まないのいずれかの記載を削除していただくことで選択してください）。</t>
    <rPh sb="4" eb="6">
      <t>ケイサン</t>
    </rPh>
    <rPh sb="7" eb="8">
      <t>フク</t>
    </rPh>
    <rPh sb="9" eb="11">
      <t>バアイ</t>
    </rPh>
    <rPh sb="12" eb="13">
      <t>リョウ</t>
    </rPh>
    <rPh sb="13" eb="14">
      <t>ハシ</t>
    </rPh>
    <rPh sb="14" eb="16">
      <t>ケイサン</t>
    </rPh>
    <rPh sb="21" eb="23">
      <t>イッポウ</t>
    </rPh>
    <rPh sb="24" eb="25">
      <t>フク</t>
    </rPh>
    <rPh sb="28" eb="30">
      <t>バアイ</t>
    </rPh>
    <rPh sb="31" eb="32">
      <t>カタ</t>
    </rPh>
    <rPh sb="32" eb="33">
      <t>ハシ</t>
    </rPh>
    <rPh sb="33" eb="35">
      <t>ケイサン</t>
    </rPh>
    <rPh sb="41" eb="43">
      <t>ユウシ</t>
    </rPh>
    <rPh sb="44" eb="46">
      <t>キンリ</t>
    </rPh>
    <rPh sb="47" eb="49">
      <t>ケイサン</t>
    </rPh>
    <rPh sb="49" eb="51">
      <t>ホウホウ</t>
    </rPh>
    <rPh sb="52" eb="53">
      <t>オウ</t>
    </rPh>
    <rPh sb="55" eb="57">
      <t>センタク</t>
    </rPh>
    <rPh sb="64" eb="66">
      <t>モジ</t>
    </rPh>
    <rPh sb="69" eb="70">
      <t>カコ</t>
    </rPh>
    <rPh sb="78" eb="79">
      <t>フク</t>
    </rPh>
    <rPh sb="81" eb="82">
      <t>フク</t>
    </rPh>
    <rPh sb="91" eb="93">
      <t>キサイ</t>
    </rPh>
    <rPh sb="94" eb="96">
      <t>サクジョ</t>
    </rPh>
    <rPh sb="105" eb="107">
      <t>センタク</t>
    </rPh>
    <phoneticPr fontId="1"/>
  </si>
  <si>
    <t>貸付利率は様式第１別紙1の記載と同じであり、期間中固定金利となっている</t>
    <rPh sb="9" eb="11">
      <t>ベッシ</t>
    </rPh>
    <rPh sb="27" eb="29">
      <t>キンリ</t>
    </rPh>
    <phoneticPr fontId="1"/>
  </si>
  <si>
    <r>
      <rPr>
        <sz val="8"/>
        <rFont val="ＭＳ Ｐゴシック"/>
        <family val="3"/>
        <charset val="128"/>
      </rPr>
      <t>QA4-8を満たせば、変動金利であっても対象になり得ます。</t>
    </r>
    <rPh sb="6" eb="7">
      <t>ミ</t>
    </rPh>
    <rPh sb="11" eb="13">
      <t>ヘンドウ</t>
    </rPh>
    <rPh sb="13" eb="15">
      <t>キンリ</t>
    </rPh>
    <rPh sb="20" eb="22">
      <t>タイショウ</t>
    </rPh>
    <rPh sb="25" eb="26">
      <t>エ</t>
    </rPh>
    <phoneticPr fontId="1"/>
  </si>
  <si>
    <r>
      <t xml:space="preserve">第３条２項コ
</t>
    </r>
    <r>
      <rPr>
        <sz val="8"/>
        <rFont val="ＭＳ Ｐゴシック"/>
        <family val="3"/>
        <charset val="128"/>
      </rPr>
      <t>Q&amp;A4-8</t>
    </r>
    <phoneticPr fontId="1"/>
  </si>
  <si>
    <t>利子補給率は貸付利率以下となっており、かつ1.0％を超えていない</t>
    <rPh sb="0" eb="2">
      <t>リシ</t>
    </rPh>
    <rPh sb="2" eb="4">
      <t>ホキュウ</t>
    </rPh>
    <rPh sb="4" eb="5">
      <t>リツ</t>
    </rPh>
    <rPh sb="6" eb="8">
      <t>カシツケ</t>
    </rPh>
    <rPh sb="8" eb="10">
      <t>リリツ</t>
    </rPh>
    <rPh sb="10" eb="12">
      <t>イカ</t>
    </rPh>
    <rPh sb="26" eb="27">
      <t>コ</t>
    </rPh>
    <phoneticPr fontId="1"/>
  </si>
  <si>
    <t>貸付利率1.3％以上→利子補給率＝1.0％。貸付利率1.3%未満→利子補給率＝貸付利率－0.3％。</t>
    <phoneticPr fontId="1"/>
  </si>
  <si>
    <r>
      <t>日数の計算期間</t>
    </r>
    <r>
      <rPr>
        <sz val="10"/>
        <rFont val="ＭＳ Ｐゴシック"/>
        <family val="3"/>
        <charset val="128"/>
      </rPr>
      <t>について片端と両端の確認は行っている。また全申請案件は片端と両端のいずれかに統一されている</t>
    </r>
    <rPh sb="0" eb="2">
      <t>ニッスウ</t>
    </rPh>
    <rPh sb="3" eb="5">
      <t>ケイサン</t>
    </rPh>
    <rPh sb="5" eb="7">
      <t>キカン</t>
    </rPh>
    <rPh sb="11" eb="12">
      <t>カタ</t>
    </rPh>
    <rPh sb="12" eb="13">
      <t>ハシ</t>
    </rPh>
    <rPh sb="14" eb="16">
      <t>リョウタン</t>
    </rPh>
    <rPh sb="17" eb="19">
      <t>カクニン</t>
    </rPh>
    <rPh sb="20" eb="21">
      <t>オコナ</t>
    </rPh>
    <rPh sb="28" eb="29">
      <t>ゼン</t>
    </rPh>
    <rPh sb="29" eb="31">
      <t>シンセイ</t>
    </rPh>
    <rPh sb="31" eb="33">
      <t>アンケン</t>
    </rPh>
    <rPh sb="34" eb="35">
      <t>カタ</t>
    </rPh>
    <rPh sb="35" eb="36">
      <t>ハシ</t>
    </rPh>
    <rPh sb="37" eb="38">
      <t>リョウ</t>
    </rPh>
    <rPh sb="38" eb="39">
      <t>ハシ</t>
    </rPh>
    <rPh sb="45" eb="47">
      <t>トウイツ</t>
    </rPh>
    <phoneticPr fontId="1"/>
  </si>
  <si>
    <t>Q&amp;A5-3</t>
    <phoneticPr fontId="1"/>
  </si>
  <si>
    <t>④</t>
    <phoneticPr fontId="1"/>
  </si>
  <si>
    <t>二酸化炭素排出抑制計画表（様式第１別紙３）</t>
    <rPh sb="0" eb="3">
      <t>ニサンカ</t>
    </rPh>
    <rPh sb="3" eb="5">
      <t>タンソ</t>
    </rPh>
    <rPh sb="5" eb="7">
      <t>ハイシュツ</t>
    </rPh>
    <rPh sb="7" eb="9">
      <t>ヨクセイ</t>
    </rPh>
    <rPh sb="9" eb="11">
      <t>ケイカク</t>
    </rPh>
    <rPh sb="11" eb="12">
      <t>ヒョウ</t>
    </rPh>
    <rPh sb="13" eb="15">
      <t>ヨウシキ</t>
    </rPh>
    <rPh sb="15" eb="16">
      <t>ダイ</t>
    </rPh>
    <rPh sb="17" eb="19">
      <t>ベッシ</t>
    </rPh>
    <phoneticPr fontId="1"/>
  </si>
  <si>
    <t>融資先事業者自らが二酸化炭素排出量を算定している</t>
    <rPh sb="0" eb="2">
      <t>ユウシ</t>
    </rPh>
    <rPh sb="2" eb="3">
      <t>サキ</t>
    </rPh>
    <rPh sb="3" eb="5">
      <t>ジギョウ</t>
    </rPh>
    <rPh sb="5" eb="6">
      <t>シャ</t>
    </rPh>
    <rPh sb="6" eb="7">
      <t>ミズカ</t>
    </rPh>
    <rPh sb="9" eb="12">
      <t>ニサンカ</t>
    </rPh>
    <rPh sb="12" eb="14">
      <t>タンソ</t>
    </rPh>
    <rPh sb="14" eb="16">
      <t>ハイシュツ</t>
    </rPh>
    <rPh sb="16" eb="17">
      <t>リョウ</t>
    </rPh>
    <rPh sb="18" eb="20">
      <t>サンテイ</t>
    </rPh>
    <phoneticPr fontId="1"/>
  </si>
  <si>
    <t>金融機関職員による融資先事業者の二酸化炭素排出量算定の補助は可能です。</t>
    <rPh sb="0" eb="2">
      <t>キンユウ</t>
    </rPh>
    <rPh sb="2" eb="4">
      <t>キカン</t>
    </rPh>
    <rPh sb="4" eb="6">
      <t>ショクイン</t>
    </rPh>
    <rPh sb="9" eb="12">
      <t>ユウシサキ</t>
    </rPh>
    <rPh sb="12" eb="15">
      <t>ジギョウシャ</t>
    </rPh>
    <rPh sb="16" eb="19">
      <t>ニサンカ</t>
    </rPh>
    <rPh sb="19" eb="21">
      <t>タンソ</t>
    </rPh>
    <rPh sb="21" eb="24">
      <t>ハイシュツリョウ</t>
    </rPh>
    <rPh sb="24" eb="26">
      <t>サンテイ</t>
    </rPh>
    <rPh sb="27" eb="29">
      <t>ホジョ</t>
    </rPh>
    <rPh sb="30" eb="32">
      <t>カノウ</t>
    </rPh>
    <phoneticPr fontId="1"/>
  </si>
  <si>
    <t>第３条２項エ</t>
    <rPh sb="0" eb="1">
      <t>ダイ</t>
    </rPh>
    <rPh sb="2" eb="3">
      <t>ジョウ</t>
    </rPh>
    <rPh sb="4" eb="5">
      <t>コウ</t>
    </rPh>
    <phoneticPr fontId="1"/>
  </si>
  <si>
    <t>ハード対策事業計算ファイルを使用するなどして、二酸化炭素排出抑制量を記載しており、計算の根拠も添付している</t>
    <rPh sb="3" eb="5">
      <t>タイサク</t>
    </rPh>
    <rPh sb="5" eb="7">
      <t>ジギョウ</t>
    </rPh>
    <rPh sb="7" eb="9">
      <t>ケイサン</t>
    </rPh>
    <rPh sb="14" eb="16">
      <t>シヨウ</t>
    </rPh>
    <rPh sb="23" eb="26">
      <t>ニサンカ</t>
    </rPh>
    <rPh sb="26" eb="28">
      <t>タンソ</t>
    </rPh>
    <rPh sb="28" eb="30">
      <t>ハイシュツ</t>
    </rPh>
    <rPh sb="30" eb="32">
      <t>ヨクセイ</t>
    </rPh>
    <rPh sb="32" eb="33">
      <t>リョウ</t>
    </rPh>
    <rPh sb="34" eb="36">
      <t>キサイ</t>
    </rPh>
    <rPh sb="41" eb="43">
      <t>ケイサン</t>
    </rPh>
    <rPh sb="44" eb="46">
      <t>コンキョ</t>
    </rPh>
    <rPh sb="47" eb="49">
      <t>テンプ</t>
    </rPh>
    <phoneticPr fontId="1"/>
  </si>
  <si>
    <t>ハード対策計算ファイルの使用方法については別添資料をご参照ください。また、ハード対策計算ファイルを使用した場合は、ハード対策計算ファイルのご提出をお願いします。ハード対策計算ファイル以外を使用して二酸化炭素排出抑制量を計算した場合はその根拠資料を添付してください。</t>
    <rPh sb="3" eb="5">
      <t>タイサク</t>
    </rPh>
    <rPh sb="5" eb="7">
      <t>ケイサン</t>
    </rPh>
    <rPh sb="12" eb="14">
      <t>シヨウ</t>
    </rPh>
    <rPh sb="14" eb="16">
      <t>ホウホウ</t>
    </rPh>
    <rPh sb="21" eb="23">
      <t>ベッテン</t>
    </rPh>
    <rPh sb="23" eb="25">
      <t>シリョウ</t>
    </rPh>
    <rPh sb="27" eb="29">
      <t>サンショウ</t>
    </rPh>
    <rPh sb="40" eb="42">
      <t>タイサク</t>
    </rPh>
    <rPh sb="42" eb="44">
      <t>ケイサン</t>
    </rPh>
    <rPh sb="49" eb="51">
      <t>シヨウ</t>
    </rPh>
    <rPh sb="53" eb="55">
      <t>バアイ</t>
    </rPh>
    <rPh sb="70" eb="72">
      <t>テイシュツ</t>
    </rPh>
    <rPh sb="74" eb="75">
      <t>ネガ</t>
    </rPh>
    <rPh sb="83" eb="85">
      <t>タイサク</t>
    </rPh>
    <rPh sb="85" eb="87">
      <t>ケイサン</t>
    </rPh>
    <rPh sb="91" eb="93">
      <t>イガイ</t>
    </rPh>
    <rPh sb="94" eb="96">
      <t>シヨウ</t>
    </rPh>
    <rPh sb="98" eb="101">
      <t>ニサンカ</t>
    </rPh>
    <rPh sb="101" eb="103">
      <t>タンソ</t>
    </rPh>
    <rPh sb="103" eb="105">
      <t>ハイシュツ</t>
    </rPh>
    <rPh sb="105" eb="108">
      <t>ヨクセイリョウ</t>
    </rPh>
    <rPh sb="109" eb="111">
      <t>ケイサン</t>
    </rPh>
    <rPh sb="113" eb="115">
      <t>バアイ</t>
    </rPh>
    <rPh sb="118" eb="120">
      <t>コンキョ</t>
    </rPh>
    <rPh sb="120" eb="122">
      <t>シリョウ</t>
    </rPh>
    <rPh sb="123" eb="125">
      <t>テンプ</t>
    </rPh>
    <phoneticPr fontId="1"/>
  </si>
  <si>
    <t>⑤</t>
    <phoneticPr fontId="1"/>
  </si>
  <si>
    <t>融資先事業者に係る前年度の二酸化炭素排出量を示す書類</t>
    <rPh sb="0" eb="2">
      <t>ユウシ</t>
    </rPh>
    <rPh sb="2" eb="3">
      <t>サキ</t>
    </rPh>
    <rPh sb="3" eb="6">
      <t>ジギョウシャ</t>
    </rPh>
    <rPh sb="7" eb="8">
      <t>カカ</t>
    </rPh>
    <rPh sb="9" eb="12">
      <t>ゼンネンド</t>
    </rPh>
    <rPh sb="13" eb="16">
      <t>ニサンカ</t>
    </rPh>
    <rPh sb="16" eb="18">
      <t>タンソ</t>
    </rPh>
    <rPh sb="18" eb="20">
      <t>ハイシュツ</t>
    </rPh>
    <rPh sb="20" eb="21">
      <t>リョウ</t>
    </rPh>
    <rPh sb="22" eb="23">
      <t>シメ</t>
    </rPh>
    <rPh sb="24" eb="26">
      <t>ショルイ</t>
    </rPh>
    <phoneticPr fontId="1"/>
  </si>
  <si>
    <t>二酸化炭素排出量集計表（雛形）等を使用して算出している</t>
    <rPh sb="0" eb="3">
      <t>ニサンカ</t>
    </rPh>
    <rPh sb="3" eb="5">
      <t>タンソ</t>
    </rPh>
    <rPh sb="5" eb="8">
      <t>ハイシュツリョウ</t>
    </rPh>
    <rPh sb="8" eb="11">
      <t>シュウケイヒョウ</t>
    </rPh>
    <rPh sb="12" eb="14">
      <t>ヒナガタ</t>
    </rPh>
    <rPh sb="15" eb="16">
      <t>トウ</t>
    </rPh>
    <rPh sb="17" eb="19">
      <t>シヨウ</t>
    </rPh>
    <rPh sb="21" eb="23">
      <t>サンシュツ</t>
    </rPh>
    <phoneticPr fontId="1"/>
  </si>
  <si>
    <t>二酸化炭素排出量集計表（雛形）は以下からダウンロードしてください。また、SHK制度に則った二酸化酸素排出抑制量の算定や、エコアクションによる算定、外部機関による算定も可能です。</t>
    <rPh sb="16" eb="18">
      <t>イカ</t>
    </rPh>
    <rPh sb="39" eb="41">
      <t>セイド</t>
    </rPh>
    <rPh sb="42" eb="43">
      <t>ノット</t>
    </rPh>
    <rPh sb="45" eb="48">
      <t>ニサンカ</t>
    </rPh>
    <rPh sb="48" eb="50">
      <t>サンソ</t>
    </rPh>
    <rPh sb="50" eb="52">
      <t>ハイシュツ</t>
    </rPh>
    <rPh sb="52" eb="54">
      <t>ヨクセイ</t>
    </rPh>
    <rPh sb="54" eb="55">
      <t>リョウ</t>
    </rPh>
    <rPh sb="56" eb="58">
      <t>サンテイ</t>
    </rPh>
    <rPh sb="70" eb="72">
      <t>サンテイ</t>
    </rPh>
    <rPh sb="73" eb="75">
      <t>ガイブ</t>
    </rPh>
    <rPh sb="75" eb="77">
      <t>キカン</t>
    </rPh>
    <rPh sb="80" eb="82">
      <t>サンテイ</t>
    </rPh>
    <rPh sb="83" eb="85">
      <t>カノウ</t>
    </rPh>
    <phoneticPr fontId="1"/>
  </si>
  <si>
    <t>第6条2項（４）</t>
    <rPh sb="0" eb="1">
      <t>ダイ</t>
    </rPh>
    <rPh sb="2" eb="3">
      <t>ジョウ</t>
    </rPh>
    <rPh sb="4" eb="5">
      <t>コウ</t>
    </rPh>
    <phoneticPr fontId="1"/>
  </si>
  <si>
    <t>https://epc.or.jp/wp-content/uploads/2022/11/CO2_shukeihyo1.xlsx</t>
    <phoneticPr fontId="1"/>
  </si>
  <si>
    <t>⑥</t>
    <phoneticPr fontId="1"/>
  </si>
  <si>
    <t>融資先事業者の会社概要</t>
    <rPh sb="0" eb="2">
      <t>ユウシ</t>
    </rPh>
    <rPh sb="2" eb="3">
      <t>サキ</t>
    </rPh>
    <rPh sb="3" eb="6">
      <t>ジギョウシャ</t>
    </rPh>
    <rPh sb="7" eb="9">
      <t>カイシャ</t>
    </rPh>
    <rPh sb="9" eb="11">
      <t>ガイヨウ</t>
    </rPh>
    <phoneticPr fontId="1"/>
  </si>
  <si>
    <t>融資先事業者の「名称・設立年月・資本金・代表者役職及び氏名・所在地・業務内容・業歴」が確認できる</t>
    <rPh sb="43" eb="45">
      <t>カクニン</t>
    </rPh>
    <phoneticPr fontId="1"/>
  </si>
  <si>
    <t>例えば会社のHPの会社概要欄の写し、会社案内などを提出してください。なければWordファイル等に記載したうえで提出していただくことも可能です。</t>
    <rPh sb="0" eb="1">
      <t>レイ</t>
    </rPh>
    <rPh sb="3" eb="5">
      <t>カイシャ</t>
    </rPh>
    <rPh sb="9" eb="11">
      <t>カイシャ</t>
    </rPh>
    <rPh sb="11" eb="13">
      <t>ガイヨウ</t>
    </rPh>
    <rPh sb="13" eb="14">
      <t>ラン</t>
    </rPh>
    <rPh sb="15" eb="16">
      <t>ウツ</t>
    </rPh>
    <rPh sb="18" eb="20">
      <t>カイシャ</t>
    </rPh>
    <rPh sb="20" eb="22">
      <t>アンナイ</t>
    </rPh>
    <rPh sb="25" eb="27">
      <t>テイシュツ</t>
    </rPh>
    <rPh sb="46" eb="47">
      <t>トウ</t>
    </rPh>
    <rPh sb="48" eb="50">
      <t>キサイ</t>
    </rPh>
    <rPh sb="55" eb="57">
      <t>テイシュツ</t>
    </rPh>
    <rPh sb="66" eb="68">
      <t>カノウ</t>
    </rPh>
    <phoneticPr fontId="1"/>
  </si>
  <si>
    <t>第6条2項（５）</t>
    <rPh sb="0" eb="1">
      <t>ダイ</t>
    </rPh>
    <rPh sb="2" eb="3">
      <t>ジョウ</t>
    </rPh>
    <rPh sb="4" eb="5">
      <t>コウ</t>
    </rPh>
    <phoneticPr fontId="1"/>
  </si>
  <si>
    <t>⑦</t>
    <phoneticPr fontId="1"/>
  </si>
  <si>
    <t>対象設備の名称、見積り金額、見積り発行日等が記載されている</t>
    <rPh sb="0" eb="2">
      <t>タイショウ</t>
    </rPh>
    <rPh sb="2" eb="4">
      <t>セツビ</t>
    </rPh>
    <rPh sb="5" eb="7">
      <t>メイショウ</t>
    </rPh>
    <rPh sb="11" eb="13">
      <t>キンガク</t>
    </rPh>
    <rPh sb="17" eb="19">
      <t>ハッコウ</t>
    </rPh>
    <rPh sb="19" eb="20">
      <t>ビ</t>
    </rPh>
    <rPh sb="20" eb="21">
      <t>トウ</t>
    </rPh>
    <rPh sb="22" eb="24">
      <t>キサイ</t>
    </rPh>
    <phoneticPr fontId="1"/>
  </si>
  <si>
    <t>融資先事業者から写しを徴求してください。</t>
    <rPh sb="0" eb="2">
      <t>ユウシ</t>
    </rPh>
    <rPh sb="2" eb="3">
      <t>サキ</t>
    </rPh>
    <rPh sb="3" eb="6">
      <t>ジギョウシャ</t>
    </rPh>
    <rPh sb="8" eb="9">
      <t>ウツ</t>
    </rPh>
    <rPh sb="11" eb="13">
      <t>チョウキュウ</t>
    </rPh>
    <phoneticPr fontId="1"/>
  </si>
  <si>
    <t>様式第１別紙１(注2)</t>
    <rPh sb="0" eb="2">
      <t>ヨウシキ</t>
    </rPh>
    <rPh sb="2" eb="3">
      <t>ダイ</t>
    </rPh>
    <rPh sb="4" eb="6">
      <t>ベッシ</t>
    </rPh>
    <rPh sb="8" eb="9">
      <t>チュウ</t>
    </rPh>
    <phoneticPr fontId="1"/>
  </si>
  <si>
    <t>⑧</t>
    <phoneticPr fontId="1"/>
  </si>
  <si>
    <t>工事費試算表</t>
    <rPh sb="0" eb="6">
      <t>コウジヒシサンヒョウ</t>
    </rPh>
    <phoneticPr fontId="1"/>
  </si>
  <si>
    <t>工事費試算表へ対象/対象外の費用への割り振りがされている</t>
    <rPh sb="0" eb="6">
      <t>コウジヒシサンヒョウ</t>
    </rPh>
    <rPh sb="7" eb="9">
      <t>タイショウ</t>
    </rPh>
    <rPh sb="10" eb="13">
      <t>タイショウガイ</t>
    </rPh>
    <rPh sb="14" eb="16">
      <t>ヒヨウ</t>
    </rPh>
    <rPh sb="18" eb="19">
      <t>ワ</t>
    </rPh>
    <rPh sb="20" eb="21">
      <t>フ</t>
    </rPh>
    <phoneticPr fontId="1"/>
  </si>
  <si>
    <t>工事費試算表については、指定金融機関採択通知書送付時に併せてお送りしています。</t>
    <rPh sb="0" eb="6">
      <t>コウジヒシサンヒョウ</t>
    </rPh>
    <phoneticPr fontId="1"/>
  </si>
  <si>
    <t>⑨</t>
    <phoneticPr fontId="1"/>
  </si>
  <si>
    <t>地域循環共生圏の創出に資することを証する資料</t>
    <rPh sb="0" eb="2">
      <t>チイキ</t>
    </rPh>
    <phoneticPr fontId="1"/>
  </si>
  <si>
    <t>地球温暖化対策推進法に基づいて地方公共団体が作成する❶地球温暖化対策実行計画等❷地球温暖化対策又は地域活性化等を目的とする条例等❸地方公共団体が地球温暖化対策又は地域循環共生圏の創出のために作成する計画等のいずれかにおいて、「省エネ・再エネなどの地球温暖化対策に資する設備投資や設備機器更新を支援・推進すること」について言及されている</t>
    <rPh sb="160" eb="162">
      <t>ゲンキュウ</t>
    </rPh>
    <phoneticPr fontId="1"/>
  </si>
  <si>
    <t>例えば「自治体名＋地球温暖化対策実行計画」などと検索して出てくる自治体の作成する計画等を添付してください。</t>
  </si>
  <si>
    <t>第3条２項ア</t>
    <rPh sb="0" eb="1">
      <t>ダイ</t>
    </rPh>
    <rPh sb="2" eb="3">
      <t>ジョウ</t>
    </rPh>
    <rPh sb="4" eb="5">
      <t>コウ</t>
    </rPh>
    <phoneticPr fontId="1"/>
  </si>
  <si>
    <t>⑩</t>
    <phoneticPr fontId="1"/>
  </si>
  <si>
    <t>次世代自動車及び低排出ガス認定自動車等であることを証する書類（車両の場合提出必須）</t>
    <rPh sb="25" eb="26">
      <t>ショウ</t>
    </rPh>
    <rPh sb="28" eb="30">
      <t>ショルイ</t>
    </rPh>
    <rPh sb="31" eb="33">
      <t>シャリョウ</t>
    </rPh>
    <rPh sb="34" eb="36">
      <t>バアイ</t>
    </rPh>
    <rPh sb="36" eb="38">
      <t>テイシュツ</t>
    </rPh>
    <rPh sb="38" eb="40">
      <t>ヒッス</t>
    </rPh>
    <phoneticPr fontId="1"/>
  </si>
  <si>
    <r>
      <rPr>
        <sz val="10"/>
        <color indexed="8"/>
        <rFont val="ＭＳ Ｐゴシック"/>
        <family val="3"/>
        <charset val="128"/>
      </rPr>
      <t>次世代自動車及び低排出ガス認定自動車</t>
    </r>
    <r>
      <rPr>
        <sz val="10"/>
        <color indexed="8"/>
        <rFont val="ＭＳ Ｐゴシック"/>
        <family val="3"/>
        <charset val="128"/>
      </rPr>
      <t>であることを確認し、その旨を様式第１別紙１の【融資先事業者における設備投資事業の概要】の「その他」欄に記載した、又は別添資料に記載した</t>
    </r>
    <rPh sb="0" eb="3">
      <t>ジセダイ</t>
    </rPh>
    <rPh sb="3" eb="6">
      <t>ジドウシャ</t>
    </rPh>
    <rPh sb="6" eb="7">
      <t>オヨ</t>
    </rPh>
    <rPh sb="8" eb="11">
      <t>テイハイシュツ</t>
    </rPh>
    <rPh sb="13" eb="15">
      <t>ニンテイ</t>
    </rPh>
    <rPh sb="15" eb="18">
      <t>ジドウシャ</t>
    </rPh>
    <rPh sb="24" eb="26">
      <t>カクニン</t>
    </rPh>
    <rPh sb="30" eb="31">
      <t>ムネ</t>
    </rPh>
    <rPh sb="32" eb="34">
      <t>ヨウシキ</t>
    </rPh>
    <rPh sb="34" eb="35">
      <t>ダイ</t>
    </rPh>
    <rPh sb="36" eb="38">
      <t>ベッシ</t>
    </rPh>
    <rPh sb="41" eb="43">
      <t>ユウシ</t>
    </rPh>
    <rPh sb="43" eb="44">
      <t>サキ</t>
    </rPh>
    <rPh sb="44" eb="47">
      <t>ジギョウシャ</t>
    </rPh>
    <rPh sb="51" eb="53">
      <t>セツビ</t>
    </rPh>
    <rPh sb="53" eb="55">
      <t>トウシ</t>
    </rPh>
    <rPh sb="55" eb="57">
      <t>ジギョウ</t>
    </rPh>
    <rPh sb="58" eb="60">
      <t>ガイヨウ</t>
    </rPh>
    <rPh sb="65" eb="66">
      <t>タ</t>
    </rPh>
    <rPh sb="67" eb="68">
      <t>ラン</t>
    </rPh>
    <rPh sb="69" eb="71">
      <t>キサイ</t>
    </rPh>
    <rPh sb="74" eb="75">
      <t>マタ</t>
    </rPh>
    <rPh sb="76" eb="78">
      <t>ベッテン</t>
    </rPh>
    <rPh sb="78" eb="80">
      <t>シリョウ</t>
    </rPh>
    <rPh sb="81" eb="83">
      <t>キサイ</t>
    </rPh>
    <phoneticPr fontId="1"/>
  </si>
  <si>
    <t>次世代自動車とはハイブリッド自動車、電気自動車、プラグインハイブリッド自動車、燃料電池自動車、クリーンディーゼル車、CNG自動車のことを言います。燃費基準達成車のみの場合、対象とならないことに留意してください。</t>
    <rPh sb="0" eb="3">
      <t>ジセダイ</t>
    </rPh>
    <rPh sb="3" eb="6">
      <t>ジドウシャ</t>
    </rPh>
    <rPh sb="18" eb="20">
      <t>デンキ</t>
    </rPh>
    <rPh sb="68" eb="69">
      <t>イ</t>
    </rPh>
    <rPh sb="73" eb="75">
      <t>ネンピ</t>
    </rPh>
    <rPh sb="75" eb="77">
      <t>キジュン</t>
    </rPh>
    <rPh sb="83" eb="85">
      <t>バアイ</t>
    </rPh>
    <rPh sb="86" eb="88">
      <t>タイショウ</t>
    </rPh>
    <rPh sb="96" eb="98">
      <t>リュウイ</t>
    </rPh>
    <phoneticPr fontId="1"/>
  </si>
  <si>
    <t>Q&amp;A3-3</t>
    <phoneticPr fontId="1"/>
  </si>
  <si>
    <t>申請する車両の型式から、上記のいずれに該当する車両であるかを車両メーカー等に問い合わせ、確認した内容を添付した</t>
    <rPh sb="0" eb="2">
      <t>シンセイ</t>
    </rPh>
    <rPh sb="4" eb="6">
      <t>シャリョウ</t>
    </rPh>
    <rPh sb="7" eb="9">
      <t>カタシキ</t>
    </rPh>
    <rPh sb="12" eb="14">
      <t>ジョウキ</t>
    </rPh>
    <rPh sb="19" eb="21">
      <t>ガイトウ</t>
    </rPh>
    <rPh sb="23" eb="25">
      <t>シャリョウ</t>
    </rPh>
    <rPh sb="30" eb="32">
      <t>シャリョウ</t>
    </rPh>
    <rPh sb="36" eb="37">
      <t>トウ</t>
    </rPh>
    <rPh sb="38" eb="39">
      <t>ト</t>
    </rPh>
    <rPh sb="40" eb="41">
      <t>ア</t>
    </rPh>
    <rPh sb="44" eb="46">
      <t>カクニン</t>
    </rPh>
    <rPh sb="48" eb="50">
      <t>ナイヨウ</t>
    </rPh>
    <rPh sb="51" eb="53">
      <t>テンプ</t>
    </rPh>
    <phoneticPr fontId="1"/>
  </si>
  <si>
    <t>ご申請前に、申請いただく車両の型式から上記のいずれに該当する車両かを車両メーカーなどへお問い合わせください。また、申請書にはメーカーなどに確認した内容を添付して申請をお願いいたします。</t>
    <phoneticPr fontId="1"/>
  </si>
  <si>
    <t>⑪</t>
    <phoneticPr fontId="1"/>
  </si>
  <si>
    <t>他の補助金との併用について（提出書類はなく、本チェックシートにて確認）</t>
    <rPh sb="0" eb="9">
      <t>タノホジョキントノヘイヨウ</t>
    </rPh>
    <rPh sb="14" eb="16">
      <t>テイシュツ</t>
    </rPh>
    <rPh sb="16" eb="18">
      <t>ショルイ</t>
    </rPh>
    <rPh sb="22" eb="23">
      <t>ホン</t>
    </rPh>
    <rPh sb="32" eb="34">
      <t>カクニン</t>
    </rPh>
    <phoneticPr fontId="1"/>
  </si>
  <si>
    <t>国の他の補助金との併用をしていないことを確認した</t>
    <rPh sb="0" eb="11">
      <t>クニノタノホジョキントノヘイヨウ</t>
    </rPh>
    <rPh sb="20" eb="22">
      <t>カクニン</t>
    </rPh>
    <phoneticPr fontId="1"/>
  </si>
  <si>
    <r>
      <t>同一設備投資への、国の他の補助金の併用はできません。（地方自治体、市町村の補助金は併用可能</t>
    </r>
    <r>
      <rPr>
        <sz val="8"/>
        <rFont val="ＭＳ Ｐゴシック"/>
        <family val="3"/>
        <charset val="128"/>
      </rPr>
      <t>となる場合があります。）</t>
    </r>
    <rPh sb="0" eb="6">
      <t>ドウイツセツビトウシ</t>
    </rPh>
    <rPh sb="9" eb="10">
      <t>クニ</t>
    </rPh>
    <rPh sb="27" eb="32">
      <t>チホウジチタイ</t>
    </rPh>
    <rPh sb="48" eb="50">
      <t>バアイ</t>
    </rPh>
    <phoneticPr fontId="1"/>
  </si>
  <si>
    <t>⑫</t>
    <phoneticPr fontId="1"/>
  </si>
  <si>
    <t>事業会社全体のCO2排出量実績及び計画（任意提出）</t>
    <rPh sb="0" eb="4">
      <t>ジギョウカイシャ</t>
    </rPh>
    <rPh sb="4" eb="6">
      <t>ゼンタイ</t>
    </rPh>
    <rPh sb="10" eb="12">
      <t>ハイシュツ</t>
    </rPh>
    <rPh sb="12" eb="13">
      <t>リョウ</t>
    </rPh>
    <rPh sb="13" eb="15">
      <t>ジッセキ</t>
    </rPh>
    <rPh sb="15" eb="16">
      <t>オヨ</t>
    </rPh>
    <rPh sb="17" eb="19">
      <t>ケイカク</t>
    </rPh>
    <rPh sb="20" eb="22">
      <t>ニンイ</t>
    </rPh>
    <rPh sb="22" eb="24">
      <t>テイシュツ</t>
    </rPh>
    <phoneticPr fontId="1"/>
  </si>
  <si>
    <t>⑬</t>
    <phoneticPr fontId="1"/>
  </si>
  <si>
    <t>以上の書類のほか、個別案件毎に必要な書類やその他追加資料を提出していただく場合があります。</t>
    <rPh sb="0" eb="2">
      <t>イジョウ</t>
    </rPh>
    <rPh sb="3" eb="5">
      <t>ショルイ</t>
    </rPh>
    <rPh sb="9" eb="11">
      <t>コベツ</t>
    </rPh>
    <rPh sb="11" eb="13">
      <t>アンケン</t>
    </rPh>
    <rPh sb="13" eb="14">
      <t>ゴト</t>
    </rPh>
    <rPh sb="15" eb="17">
      <t>ヒツヨウ</t>
    </rPh>
    <rPh sb="18" eb="20">
      <t>ショルイ</t>
    </rPh>
    <rPh sb="23" eb="24">
      <t>タ</t>
    </rPh>
    <rPh sb="24" eb="26">
      <t>ツイカ</t>
    </rPh>
    <rPh sb="26" eb="28">
      <t>シリョウ</t>
    </rPh>
    <rPh sb="29" eb="31">
      <t>テイシュツ</t>
    </rPh>
    <rPh sb="37" eb="39">
      <t>バアイ</t>
    </rPh>
    <phoneticPr fontId="1"/>
  </si>
  <si>
    <t>質問事項</t>
    <rPh sb="0" eb="2">
      <t>シツモン</t>
    </rPh>
    <rPh sb="2" eb="4">
      <t>ジコウ</t>
    </rPh>
    <phoneticPr fontId="1"/>
  </si>
  <si>
    <t>日付</t>
    <rPh sb="0" eb="2">
      <t>ヒヅケ</t>
    </rPh>
    <phoneticPr fontId="1"/>
  </si>
  <si>
    <t>回答</t>
    <rPh sb="0" eb="2">
      <t>カイトウ</t>
    </rPh>
    <phoneticPr fontId="1"/>
  </si>
  <si>
    <t>利子補給対象設備は、融資先事業者自らが使用し、自らの二酸化炭素排出抑制に資しているか。
（利子補給対象設備はリース又はレンタル等で第三者に貸与していないか。）</t>
    <rPh sb="65" eb="68">
      <t>ダイサンシャ</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</si>
</sst>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b/>
      <sz val="8"/>
      <name val="ＭＳ Ｐゴシック"/>
      <family val="3"/>
      <charset val="128"/>
    </font>
    <font>
      <sz val="10"/>
      <color indexed="10"/>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10"/>
      <name val="ＭＳ Ｐゴシック"/>
      <family val="3"/>
      <charset val="128"/>
      <scheme val="minor"/>
    </font>
    <font>
      <sz val="8"/>
      <color rgb="FFFF0000"/>
      <name val="ＭＳ Ｐゴシック"/>
      <family val="3"/>
      <charset val="128"/>
      <scheme val="minor"/>
    </font>
    <font>
      <sz val="10"/>
      <color theme="1"/>
      <name val="ＭＳ Ｐゴシック"/>
      <family val="3"/>
      <charset val="128"/>
    </font>
    <font>
      <sz val="11"/>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
      <b/>
      <sz val="8"/>
      <name val="ＭＳ Ｐゴシック"/>
      <family val="3"/>
      <charset val="128"/>
      <scheme val="minor"/>
    </font>
    <font>
      <sz val="10"/>
      <color rgb="FFFF0000"/>
      <name val="ＭＳ Ｐゴシック"/>
      <family val="3"/>
      <charset val="128"/>
      <scheme val="minor"/>
    </font>
    <font>
      <strike/>
      <sz val="8"/>
      <name val="ＭＳ Ｐゴシック"/>
      <family val="3"/>
      <charset val="128"/>
      <scheme val="minor"/>
    </font>
    <font>
      <strike/>
      <sz val="10"/>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22"/>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s>
  <cellStyleXfs count="15">
    <xf numFmtId="0" fontId="0" fillId="0" borderId="0"/>
    <xf numFmtId="0" fontId="15" fillId="0" borderId="0" applyNumberFormat="0" applyFill="0" applyBorder="0" applyAlignment="0" applyProtection="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cellStyleXfs>
  <cellXfs count="224">
    <xf numFmtId="0" fontId="0" fillId="0" borderId="0" xfId="0"/>
    <xf numFmtId="0" fontId="0" fillId="0" borderId="0" xfId="0" applyFont="1" applyFill="1" applyBorder="1" applyAlignment="1">
      <alignment vertical="center"/>
    </xf>
    <xf numFmtId="0" fontId="18" fillId="2" borderId="1" xfId="0" applyFont="1" applyFill="1" applyBorder="1" applyAlignment="1">
      <alignment horizontal="center"/>
    </xf>
    <xf numFmtId="0" fontId="18" fillId="0" borderId="1" xfId="0" applyFont="1" applyBorder="1" applyAlignment="1">
      <alignment vertical="center" wrapText="1"/>
    </xf>
    <xf numFmtId="0" fontId="4" fillId="0" borderId="1" xfId="12" applyFont="1" applyBorder="1" applyAlignment="1">
      <alignment horizontal="left" vertical="center" wrapText="1"/>
    </xf>
    <xf numFmtId="14" fontId="19" fillId="0" borderId="1" xfId="12" applyNumberFormat="1" applyFont="1" applyBorder="1" applyAlignment="1">
      <alignment horizontal="center" vertical="center"/>
    </xf>
    <xf numFmtId="0" fontId="20" fillId="0" borderId="0" xfId="0" applyFont="1" applyBorder="1" applyAlignment="1">
      <alignment horizontal="left" vertical="center"/>
    </xf>
    <xf numFmtId="0" fontId="0" fillId="0" borderId="2" xfId="0" applyBorder="1" applyAlignment="1">
      <alignment horizontal="center" vertical="center"/>
    </xf>
    <xf numFmtId="0" fontId="18" fillId="0" borderId="3"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wrapText="1"/>
    </xf>
    <xf numFmtId="0" fontId="21" fillId="0" borderId="3" xfId="0" applyFont="1" applyBorder="1" applyAlignment="1">
      <alignment vertical="center"/>
    </xf>
    <xf numFmtId="0" fontId="0" fillId="0" borderId="6" xfId="0" applyBorder="1"/>
    <xf numFmtId="0" fontId="0" fillId="0" borderId="7" xfId="0" applyBorder="1"/>
    <xf numFmtId="0" fontId="0" fillId="0" borderId="8" xfId="0" applyBorder="1"/>
    <xf numFmtId="0" fontId="21" fillId="0" borderId="4" xfId="0" applyFont="1" applyBorder="1" applyAlignment="1">
      <alignment vertical="center" wrapText="1" shrinkToFit="1"/>
    </xf>
    <xf numFmtId="0" fontId="21" fillId="0" borderId="5" xfId="0" applyFont="1" applyBorder="1" applyAlignment="1">
      <alignment vertical="center" wrapText="1"/>
    </xf>
    <xf numFmtId="0" fontId="21" fillId="0" borderId="4" xfId="0" applyFont="1" applyBorder="1" applyAlignment="1">
      <alignment vertical="center" wrapText="1"/>
    </xf>
    <xf numFmtId="0" fontId="0" fillId="0" borderId="9" xfId="0" applyBorder="1"/>
    <xf numFmtId="0" fontId="21" fillId="0" borderId="10" xfId="0" applyFont="1" applyBorder="1" applyAlignment="1">
      <alignment vertical="center"/>
    </xf>
    <xf numFmtId="0" fontId="21" fillId="0" borderId="11" xfId="0" applyFont="1" applyBorder="1" applyAlignment="1">
      <alignment vertical="center" wrapText="1"/>
    </xf>
    <xf numFmtId="0" fontId="0" fillId="0" borderId="12" xfId="0" applyBorder="1"/>
    <xf numFmtId="0" fontId="21" fillId="0" borderId="13" xfId="0" applyFont="1" applyBorder="1" applyAlignment="1">
      <alignment vertical="center"/>
    </xf>
    <xf numFmtId="0" fontId="0" fillId="0" borderId="13" xfId="0" applyBorder="1"/>
    <xf numFmtId="0" fontId="0" fillId="0" borderId="0" xfId="0" applyBorder="1" applyAlignment="1">
      <alignment vertical="center"/>
    </xf>
    <xf numFmtId="0" fontId="21" fillId="0" borderId="14" xfId="0" applyFont="1" applyBorder="1" applyAlignment="1">
      <alignment vertical="center"/>
    </xf>
    <xf numFmtId="0" fontId="0" fillId="0" borderId="14" xfId="0" applyBorder="1"/>
    <xf numFmtId="0" fontId="0" fillId="0" borderId="15" xfId="0" applyBorder="1" applyAlignment="1">
      <alignment horizontal="center"/>
    </xf>
    <xf numFmtId="0" fontId="0" fillId="0" borderId="16" xfId="0" applyBorder="1" applyAlignment="1">
      <alignment horizontal="center" vertical="center"/>
    </xf>
    <xf numFmtId="0" fontId="18" fillId="0" borderId="14" xfId="0" applyFont="1" applyBorder="1" applyAlignment="1">
      <alignment vertical="center"/>
    </xf>
    <xf numFmtId="0" fontId="0" fillId="0" borderId="17" xfId="0" applyBorder="1" applyAlignment="1">
      <alignment horizontal="center" vertical="center" wrapText="1"/>
    </xf>
    <xf numFmtId="0" fontId="0" fillId="0" borderId="0" xfId="0" applyAlignment="1">
      <alignment wrapText="1"/>
    </xf>
    <xf numFmtId="0" fontId="20" fillId="0" borderId="18" xfId="0" applyFont="1" applyBorder="1" applyAlignment="1">
      <alignment vertical="top"/>
    </xf>
    <xf numFmtId="0" fontId="20" fillId="0" borderId="19" xfId="0" applyFont="1" applyBorder="1" applyAlignment="1">
      <alignment vertical="top"/>
    </xf>
    <xf numFmtId="0" fontId="20" fillId="0" borderId="20" xfId="0" applyFont="1" applyBorder="1" applyAlignment="1">
      <alignment vertical="top" wrapText="1"/>
    </xf>
    <xf numFmtId="0" fontId="20" fillId="0" borderId="20" xfId="0" applyFont="1" applyBorder="1" applyAlignment="1">
      <alignment vertical="top"/>
    </xf>
    <xf numFmtId="0" fontId="21" fillId="0" borderId="21" xfId="0" applyFont="1" applyBorder="1" applyAlignment="1">
      <alignment horizontal="left" vertical="top"/>
    </xf>
    <xf numFmtId="0" fontId="20" fillId="0" borderId="14" xfId="0" applyFont="1" applyBorder="1" applyAlignment="1">
      <alignment horizontal="left" vertical="top" wrapText="1"/>
    </xf>
    <xf numFmtId="0" fontId="20" fillId="0" borderId="14" xfId="0" applyFont="1" applyBorder="1" applyAlignment="1">
      <alignment horizontal="left" vertical="top"/>
    </xf>
    <xf numFmtId="0" fontId="20" fillId="0" borderId="11" xfId="0" applyFont="1" applyBorder="1" applyAlignment="1">
      <alignment vertical="top" wrapText="1"/>
    </xf>
    <xf numFmtId="0" fontId="20" fillId="0" borderId="14" xfId="0" applyFont="1" applyBorder="1" applyAlignment="1">
      <alignment vertical="top"/>
    </xf>
    <xf numFmtId="0" fontId="18" fillId="0" borderId="14" xfId="0" applyFont="1" applyBorder="1" applyAlignment="1">
      <alignment vertical="center" wrapText="1"/>
    </xf>
    <xf numFmtId="0" fontId="22" fillId="0" borderId="5" xfId="0" applyFont="1" applyBorder="1" applyAlignment="1">
      <alignment vertical="center" wrapText="1"/>
    </xf>
    <xf numFmtId="0" fontId="23" fillId="0" borderId="14" xfId="0" applyFont="1" applyBorder="1" applyAlignment="1">
      <alignment vertical="center"/>
    </xf>
    <xf numFmtId="0" fontId="23" fillId="0" borderId="13" xfId="0" applyFont="1" applyBorder="1" applyAlignment="1">
      <alignment vertical="center"/>
    </xf>
    <xf numFmtId="0" fontId="16" fillId="0" borderId="16" xfId="0" applyFont="1" applyBorder="1" applyAlignment="1">
      <alignment horizontal="center" vertical="center"/>
    </xf>
    <xf numFmtId="0" fontId="16" fillId="0" borderId="0" xfId="0" applyFont="1"/>
    <xf numFmtId="0" fontId="18" fillId="0" borderId="14" xfId="0" applyFont="1" applyBorder="1"/>
    <xf numFmtId="0" fontId="24" fillId="0" borderId="11" xfId="0" applyFont="1" applyBorder="1" applyAlignment="1">
      <alignment vertical="top" wrapText="1"/>
    </xf>
    <xf numFmtId="0" fontId="25" fillId="0" borderId="2" xfId="0" applyFont="1" applyBorder="1" applyAlignment="1">
      <alignment horizontal="center" vertical="center"/>
    </xf>
    <xf numFmtId="0" fontId="22" fillId="0" borderId="14" xfId="0" applyFont="1" applyBorder="1" applyAlignment="1">
      <alignment vertical="center"/>
    </xf>
    <xf numFmtId="0" fontId="21" fillId="0" borderId="14" xfId="0" applyFont="1" applyBorder="1" applyAlignment="1">
      <alignment horizontal="left" vertical="top"/>
    </xf>
    <xf numFmtId="0" fontId="21" fillId="0" borderId="22" xfId="0" applyFont="1" applyBorder="1" applyAlignment="1">
      <alignment horizontal="left" vertical="top" wrapText="1"/>
    </xf>
    <xf numFmtId="0" fontId="15" fillId="0" borderId="23" xfId="1" applyBorder="1" applyAlignment="1">
      <alignment horizontal="left" vertical="top" wrapText="1"/>
    </xf>
    <xf numFmtId="0" fontId="21" fillId="0" borderId="9" xfId="0" applyFont="1" applyBorder="1" applyAlignment="1">
      <alignment vertical="center"/>
    </xf>
    <xf numFmtId="0" fontId="21" fillId="0" borderId="18" xfId="0" applyFont="1" applyBorder="1" applyAlignment="1">
      <alignment vertical="center"/>
    </xf>
    <xf numFmtId="0" fontId="21" fillId="0" borderId="24" xfId="0" applyFont="1" applyBorder="1" applyAlignment="1">
      <alignment vertical="center"/>
    </xf>
    <xf numFmtId="0" fontId="21" fillId="0" borderId="4" xfId="0" applyFont="1" applyBorder="1" applyAlignment="1">
      <alignment vertical="center"/>
    </xf>
    <xf numFmtId="0" fontId="22" fillId="0" borderId="4" xfId="0" applyFont="1" applyBorder="1" applyAlignment="1">
      <alignment vertical="center" wrapText="1"/>
    </xf>
    <xf numFmtId="0" fontId="22" fillId="0" borderId="10" xfId="0" applyFont="1" applyBorder="1" applyAlignment="1">
      <alignment vertical="center"/>
    </xf>
    <xf numFmtId="0" fontId="0" fillId="0" borderId="0" xfId="0" applyAlignment="1">
      <alignment vertical="center"/>
    </xf>
    <xf numFmtId="176" fontId="20" fillId="0" borderId="0" xfId="0" applyNumberFormat="1" applyFont="1" applyAlignment="1">
      <alignment horizontal="center" vertical="center" shrinkToFit="1"/>
    </xf>
    <xf numFmtId="0" fontId="20" fillId="0" borderId="0" xfId="0" applyFont="1" applyAlignment="1">
      <alignment horizontal="left" vertical="center"/>
    </xf>
    <xf numFmtId="0" fontId="26" fillId="3" borderId="0" xfId="0" applyFont="1" applyFill="1" applyAlignment="1">
      <alignment horizontal="center" vertical="center"/>
    </xf>
    <xf numFmtId="0" fontId="27" fillId="3" borderId="0" xfId="0" applyFont="1" applyFill="1" applyAlignment="1">
      <alignment horizontal="center" vertical="center" shrinkToFit="1"/>
    </xf>
    <xf numFmtId="0" fontId="28" fillId="3" borderId="0" xfId="0" applyFont="1" applyFill="1" applyAlignment="1">
      <alignment horizontal="center" vertical="center"/>
    </xf>
    <xf numFmtId="0" fontId="17" fillId="3" borderId="0" xfId="0" applyFont="1" applyFill="1" applyAlignment="1">
      <alignment horizontal="center" vertical="center"/>
    </xf>
    <xf numFmtId="0" fontId="8" fillId="0" borderId="5" xfId="0" applyFont="1" applyBorder="1" applyAlignment="1">
      <alignment vertical="center"/>
    </xf>
    <xf numFmtId="0" fontId="8" fillId="0" borderId="4" xfId="0" applyFont="1" applyBorder="1" applyAlignment="1">
      <alignment vertical="center"/>
    </xf>
    <xf numFmtId="0" fontId="21" fillId="0" borderId="5" xfId="0" applyFont="1" applyBorder="1" applyAlignment="1">
      <alignment vertical="center"/>
    </xf>
    <xf numFmtId="0" fontId="18" fillId="0" borderId="4" xfId="0" applyFont="1" applyBorder="1" applyAlignment="1">
      <alignment vertical="center" wrapText="1"/>
    </xf>
    <xf numFmtId="0" fontId="29" fillId="0" borderId="5" xfId="0" applyFont="1" applyBorder="1" applyAlignment="1">
      <alignment vertical="center" wrapText="1"/>
    </xf>
    <xf numFmtId="0" fontId="18" fillId="0" borderId="5" xfId="0" applyFont="1" applyBorder="1" applyAlignment="1">
      <alignment vertical="center"/>
    </xf>
    <xf numFmtId="0" fontId="21" fillId="0" borderId="24" xfId="0" applyFont="1" applyBorder="1" applyAlignment="1">
      <alignment vertical="top" wrapText="1"/>
    </xf>
    <xf numFmtId="0" fontId="21" fillId="0" borderId="10" xfId="0" applyFont="1" applyBorder="1" applyAlignment="1">
      <alignment vertical="center" wrapText="1"/>
    </xf>
    <xf numFmtId="0" fontId="25" fillId="0" borderId="9" xfId="0" applyFont="1" applyBorder="1"/>
    <xf numFmtId="0" fontId="22" fillId="0" borderId="3" xfId="0" applyFont="1" applyBorder="1" applyAlignment="1">
      <alignment vertical="center" wrapText="1"/>
    </xf>
    <xf numFmtId="0" fontId="30" fillId="0" borderId="18" xfId="0" applyFont="1" applyBorder="1" applyAlignment="1">
      <alignment horizontal="left" vertical="top"/>
    </xf>
    <xf numFmtId="0" fontId="8" fillId="0" borderId="3" xfId="0" applyFont="1" applyBorder="1" applyAlignment="1">
      <alignment vertical="center"/>
    </xf>
    <xf numFmtId="0" fontId="25" fillId="0" borderId="6" xfId="0" applyFont="1" applyBorder="1"/>
    <xf numFmtId="0" fontId="21" fillId="0" borderId="19" xfId="0" applyFont="1" applyBorder="1" applyAlignment="1">
      <alignment horizontal="left" vertical="top" wrapText="1"/>
    </xf>
    <xf numFmtId="0" fontId="8" fillId="0" borderId="5" xfId="0" applyFont="1" applyBorder="1" applyAlignment="1">
      <alignment vertical="center" wrapText="1"/>
    </xf>
    <xf numFmtId="0" fontId="25" fillId="0" borderId="7" xfId="0" applyFont="1" applyBorder="1"/>
    <xf numFmtId="0" fontId="29" fillId="0" borderId="5" xfId="0" applyFont="1" applyBorder="1" applyAlignment="1">
      <alignment horizontal="left" vertical="center" wrapText="1"/>
    </xf>
    <xf numFmtId="0" fontId="21" fillId="0" borderId="19" xfId="0" applyFont="1" applyBorder="1" applyAlignment="1">
      <alignment horizontal="left" vertical="top"/>
    </xf>
    <xf numFmtId="0" fontId="22" fillId="0" borderId="10" xfId="0" applyFont="1" applyBorder="1" applyAlignment="1">
      <alignment vertical="center" wrapText="1"/>
    </xf>
    <xf numFmtId="0" fontId="21" fillId="0" borderId="24" xfId="0" applyFont="1" applyBorder="1" applyAlignment="1">
      <alignment horizontal="left" vertical="top" wrapText="1"/>
    </xf>
    <xf numFmtId="0" fontId="21" fillId="0" borderId="18" xfId="0" applyFont="1" applyBorder="1" applyAlignment="1">
      <alignment horizontal="left" vertical="top" wrapText="1"/>
    </xf>
    <xf numFmtId="0" fontId="21" fillId="0" borderId="20" xfId="0" applyFont="1" applyBorder="1" applyAlignment="1">
      <alignment horizontal="left" vertical="top" wrapText="1"/>
    </xf>
    <xf numFmtId="0" fontId="25" fillId="0" borderId="8" xfId="0" applyFont="1" applyBorder="1"/>
    <xf numFmtId="0" fontId="22" fillId="0" borderId="5" xfId="0" applyFont="1" applyBorder="1" applyAlignment="1">
      <alignment vertical="center"/>
    </xf>
    <xf numFmtId="0" fontId="21" fillId="0" borderId="19" xfId="0" applyFont="1" applyBorder="1" applyAlignment="1">
      <alignment vertical="top"/>
    </xf>
    <xf numFmtId="0" fontId="21" fillId="0" borderId="24" xfId="0" applyFont="1" applyBorder="1" applyAlignment="1">
      <alignment horizontal="left" vertical="top"/>
    </xf>
    <xf numFmtId="0" fontId="3" fillId="0" borderId="11" xfId="0" applyFont="1" applyBorder="1" applyAlignment="1">
      <alignment vertical="center"/>
    </xf>
    <xf numFmtId="0" fontId="18" fillId="0" borderId="10" xfId="0" applyFont="1" applyBorder="1" applyAlignment="1">
      <alignment vertical="center" wrapText="1"/>
    </xf>
    <xf numFmtId="0" fontId="20" fillId="0" borderId="0" xfId="0" applyFont="1" applyAlignment="1">
      <alignment horizontal="left" vertical="top" wrapText="1"/>
    </xf>
    <xf numFmtId="0" fontId="8" fillId="0" borderId="11" xfId="0" applyFont="1" applyBorder="1" applyAlignment="1">
      <alignment vertical="center"/>
    </xf>
    <xf numFmtId="0" fontId="21" fillId="0" borderId="12" xfId="0" applyFont="1" applyBorder="1" applyAlignment="1">
      <alignment vertical="center"/>
    </xf>
    <xf numFmtId="0" fontId="21" fillId="0" borderId="10" xfId="0" applyFont="1" applyBorder="1" applyAlignment="1">
      <alignment vertical="top" wrapText="1"/>
    </xf>
    <xf numFmtId="0" fontId="25" fillId="0" borderId="10" xfId="0" applyFont="1" applyBorder="1"/>
    <xf numFmtId="0" fontId="21" fillId="0" borderId="14" xfId="0" applyFont="1" applyBorder="1" applyAlignment="1">
      <alignment vertical="top"/>
    </xf>
    <xf numFmtId="0" fontId="8" fillId="0" borderId="14" xfId="0" applyFont="1" applyBorder="1"/>
    <xf numFmtId="0" fontId="25" fillId="0" borderId="13" xfId="0" applyFont="1" applyBorder="1"/>
    <xf numFmtId="0" fontId="18" fillId="0" borderId="0" xfId="0" applyFont="1" applyAlignment="1">
      <alignment horizontal="center" vertical="center" wrapText="1"/>
    </xf>
    <xf numFmtId="0" fontId="18" fillId="0" borderId="0" xfId="0" applyFont="1"/>
    <xf numFmtId="0" fontId="0" fillId="0" borderId="0" xfId="0" applyAlignment="1">
      <alignment horizontal="left" vertical="center"/>
    </xf>
    <xf numFmtId="0" fontId="22" fillId="0" borderId="1" xfId="0" applyFont="1" applyBorder="1" applyAlignment="1">
      <alignment vertical="center"/>
    </xf>
    <xf numFmtId="0" fontId="22" fillId="0" borderId="1" xfId="0" applyFont="1" applyBorder="1" applyAlignment="1">
      <alignment vertical="center" wrapText="1"/>
    </xf>
    <xf numFmtId="0" fontId="22" fillId="0" borderId="1" xfId="0" applyFont="1" applyFill="1" applyBorder="1" applyAlignment="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31" fillId="0" borderId="1" xfId="0" applyFont="1" applyFill="1" applyBorder="1" applyAlignment="1">
      <alignment horizontal="left" vertical="center"/>
    </xf>
    <xf numFmtId="0" fontId="22" fillId="0" borderId="1" xfId="0" applyFont="1" applyFill="1" applyBorder="1" applyAlignment="1">
      <alignment horizontal="left" vertical="center"/>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32" fillId="0" borderId="26" xfId="0" applyFont="1" applyFill="1" applyBorder="1" applyAlignment="1">
      <alignment horizontal="center" vertical="center"/>
    </xf>
    <xf numFmtId="0" fontId="33" fillId="0" borderId="26" xfId="0" applyFont="1" applyFill="1" applyBorder="1" applyAlignment="1">
      <alignment horizontal="center" vertical="center" shrinkToFit="1"/>
    </xf>
    <xf numFmtId="0" fontId="33" fillId="0" borderId="26" xfId="0" applyFont="1" applyFill="1" applyBorder="1" applyAlignment="1">
      <alignment horizontal="center" vertical="center"/>
    </xf>
    <xf numFmtId="0" fontId="33" fillId="0" borderId="27" xfId="0" applyFont="1" applyFill="1" applyBorder="1" applyAlignment="1">
      <alignment horizontal="center" vertical="center"/>
    </xf>
    <xf numFmtId="0" fontId="35" fillId="0" borderId="29" xfId="0" applyFont="1" applyBorder="1" applyAlignment="1">
      <alignment horizontal="center" vertical="center"/>
    </xf>
    <xf numFmtId="0" fontId="22" fillId="0" borderId="30" xfId="0" applyFont="1" applyFill="1" applyBorder="1" applyAlignment="1">
      <alignment vertical="center"/>
    </xf>
    <xf numFmtId="0" fontId="25" fillId="0" borderId="31" xfId="0" applyFont="1" applyBorder="1"/>
    <xf numFmtId="0" fontId="22" fillId="0" borderId="32" xfId="0" applyFont="1" applyFill="1" applyBorder="1" applyAlignment="1">
      <alignment horizontal="left" vertical="center" wrapText="1"/>
    </xf>
    <xf numFmtId="0" fontId="6" fillId="0" borderId="32" xfId="0" applyFont="1" applyFill="1" applyBorder="1" applyAlignment="1">
      <alignment horizontal="left" vertical="center"/>
    </xf>
    <xf numFmtId="0" fontId="22" fillId="0" borderId="32" xfId="0" applyFont="1" applyFill="1" applyBorder="1" applyAlignment="1">
      <alignment vertical="center" wrapText="1"/>
    </xf>
    <xf numFmtId="0" fontId="22" fillId="0" borderId="33" xfId="0" applyFont="1" applyFill="1" applyBorder="1" applyAlignment="1">
      <alignment horizontal="left" vertical="center"/>
    </xf>
    <xf numFmtId="0" fontId="22" fillId="0" borderId="33" xfId="0" applyFont="1" applyFill="1" applyBorder="1" applyAlignment="1">
      <alignment vertical="center"/>
    </xf>
    <xf numFmtId="0" fontId="25" fillId="0" borderId="34" xfId="0" applyFont="1" applyBorder="1"/>
    <xf numFmtId="0" fontId="25" fillId="0" borderId="35" xfId="0" applyFont="1" applyBorder="1"/>
    <xf numFmtId="0" fontId="25" fillId="0" borderId="31" xfId="0" applyFont="1" applyBorder="1" applyAlignment="1">
      <alignment vertical="center"/>
    </xf>
    <xf numFmtId="0" fontId="6" fillId="0" borderId="1" xfId="0" applyFont="1" applyBorder="1" applyAlignment="1">
      <alignment horizontal="left" vertical="center" wrapText="1"/>
    </xf>
    <xf numFmtId="0" fontId="22" fillId="0" borderId="36" xfId="0" applyFont="1" applyBorder="1" applyAlignment="1">
      <alignment horizontal="left" vertical="center"/>
    </xf>
    <xf numFmtId="0" fontId="22" fillId="0" borderId="36" xfId="0" applyFont="1" applyBorder="1"/>
    <xf numFmtId="0" fontId="25" fillId="0" borderId="37" xfId="0" applyFont="1" applyBorder="1"/>
    <xf numFmtId="0" fontId="6" fillId="0" borderId="1" xfId="0" applyFont="1" applyFill="1" applyBorder="1" applyAlignment="1">
      <alignment vertical="center"/>
    </xf>
    <xf numFmtId="0" fontId="34" fillId="0" borderId="28" xfId="0" applyFont="1" applyBorder="1" applyAlignment="1">
      <alignment horizontal="center" vertical="center"/>
    </xf>
    <xf numFmtId="0" fontId="35" fillId="0" borderId="28"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34" fillId="0" borderId="28" xfId="0" applyFont="1" applyBorder="1" applyAlignment="1">
      <alignment horizontal="center" vertical="center"/>
    </xf>
    <xf numFmtId="0" fontId="38" fillId="0" borderId="0" xfId="0" applyFont="1" applyBorder="1" applyAlignment="1">
      <alignment horizontal="left" vertical="center"/>
    </xf>
    <xf numFmtId="0" fontId="39" fillId="0" borderId="0" xfId="0" applyFont="1" applyBorder="1" applyAlignment="1">
      <alignment horizontal="left" vertical="center"/>
    </xf>
    <xf numFmtId="0" fontId="36" fillId="0" borderId="38" xfId="0" applyFont="1" applyBorder="1" applyAlignment="1">
      <alignment horizontal="center" vertical="center" wrapText="1"/>
    </xf>
    <xf numFmtId="0" fontId="36" fillId="0" borderId="39" xfId="0" applyFont="1" applyBorder="1" applyAlignment="1">
      <alignment horizontal="center" vertical="center"/>
    </xf>
    <xf numFmtId="0" fontId="36" fillId="0" borderId="40" xfId="0" applyFont="1" applyBorder="1" applyAlignment="1">
      <alignment horizontal="center" vertical="center"/>
    </xf>
    <xf numFmtId="0" fontId="36" fillId="0" borderId="20" xfId="0" applyFont="1" applyBorder="1" applyAlignment="1">
      <alignment horizontal="center" vertical="center"/>
    </xf>
    <xf numFmtId="0" fontId="36" fillId="0" borderId="0" xfId="0" applyFont="1" applyBorder="1" applyAlignment="1">
      <alignment horizontal="center" vertical="center"/>
    </xf>
    <xf numFmtId="0" fontId="36" fillId="0" borderId="41" xfId="0" applyFont="1" applyBorder="1" applyAlignment="1">
      <alignment horizontal="center" vertical="center"/>
    </xf>
    <xf numFmtId="0" fontId="36" fillId="0" borderId="42" xfId="0" applyFont="1" applyBorder="1" applyAlignment="1">
      <alignment horizontal="center" vertical="center"/>
    </xf>
    <xf numFmtId="0" fontId="36" fillId="0" borderId="43" xfId="0" applyFont="1" applyBorder="1" applyAlignment="1">
      <alignment horizontal="center" vertical="center"/>
    </xf>
    <xf numFmtId="0" fontId="36" fillId="0" borderId="44" xfId="0" applyFont="1" applyBorder="1" applyAlignment="1">
      <alignment horizontal="center" vertical="center"/>
    </xf>
    <xf numFmtId="0" fontId="36" fillId="0" borderId="36" xfId="0" applyFont="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20" xfId="0" applyFont="1" applyBorder="1" applyAlignment="1">
      <alignment horizontal="center" vertical="center"/>
    </xf>
    <xf numFmtId="0" fontId="12" fillId="0" borderId="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36" fillId="0" borderId="38" xfId="0" applyFont="1" applyBorder="1" applyAlignment="1">
      <alignment horizontal="center" vertical="center"/>
    </xf>
    <xf numFmtId="0" fontId="37" fillId="0" borderId="0" xfId="0" applyFont="1" applyBorder="1" applyAlignment="1">
      <alignment horizontal="left" vertical="center"/>
    </xf>
    <xf numFmtId="0" fontId="32" fillId="0" borderId="50" xfId="0" applyFont="1" applyFill="1" applyBorder="1" applyAlignment="1">
      <alignment horizontal="center" vertical="center"/>
    </xf>
    <xf numFmtId="0" fontId="32" fillId="0" borderId="51" xfId="0" applyFont="1" applyFill="1" applyBorder="1" applyAlignment="1">
      <alignment horizontal="center" vertical="center"/>
    </xf>
    <xf numFmtId="0" fontId="32" fillId="0" borderId="52" xfId="0" applyFont="1" applyFill="1" applyBorder="1" applyAlignment="1">
      <alignment horizontal="center" vertical="center"/>
    </xf>
    <xf numFmtId="0" fontId="35" fillId="0" borderId="28"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xf>
    <xf numFmtId="0" fontId="36" fillId="0" borderId="47" xfId="0" applyFont="1" applyBorder="1" applyAlignment="1">
      <alignment horizontal="center" vertical="center" wrapText="1"/>
    </xf>
    <xf numFmtId="0" fontId="36" fillId="0" borderId="48" xfId="0" applyFont="1" applyBorder="1" applyAlignment="1">
      <alignment horizontal="center" vertical="center"/>
    </xf>
    <xf numFmtId="0" fontId="36" fillId="0" borderId="49" xfId="0" applyFont="1" applyBorder="1" applyAlignment="1">
      <alignment horizontal="center" vertical="center"/>
    </xf>
    <xf numFmtId="0" fontId="12" fillId="0" borderId="20" xfId="0" applyFont="1" applyBorder="1" applyAlignment="1">
      <alignment horizontal="center" vertical="center" wrapText="1"/>
    </xf>
    <xf numFmtId="0" fontId="26" fillId="3" borderId="23" xfId="0" applyFont="1" applyFill="1" applyBorder="1" applyAlignment="1">
      <alignment horizontal="center" vertical="center"/>
    </xf>
    <xf numFmtId="0" fontId="18" fillId="0" borderId="43" xfId="0" applyFont="1" applyBorder="1" applyAlignment="1"/>
    <xf numFmtId="0" fontId="22" fillId="0" borderId="43" xfId="0" applyFont="1" applyBorder="1" applyAlignment="1"/>
    <xf numFmtId="0" fontId="37" fillId="0" borderId="0" xfId="0" applyFont="1" applyAlignment="1">
      <alignment horizontal="left" vertical="center"/>
    </xf>
    <xf numFmtId="0" fontId="0" fillId="0" borderId="5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22" fillId="0" borderId="18" xfId="0" applyFont="1" applyBorder="1" applyAlignment="1">
      <alignment horizontal="center" vertical="center"/>
    </xf>
    <xf numFmtId="0" fontId="22" fillId="0" borderId="56" xfId="0" applyFont="1" applyBorder="1" applyAlignment="1">
      <alignment horizontal="center" vertical="center"/>
    </xf>
    <xf numFmtId="0" fontId="22" fillId="0" borderId="20" xfId="0" applyFont="1" applyBorder="1" applyAlignment="1">
      <alignment horizontal="center" vertical="center"/>
    </xf>
    <xf numFmtId="0" fontId="22" fillId="0" borderId="0" xfId="0" applyFont="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0" fontId="0" fillId="0" borderId="58" xfId="0" applyBorder="1" applyAlignment="1">
      <alignment horizontal="center" vertical="center"/>
    </xf>
    <xf numFmtId="0" fontId="0" fillId="0" borderId="17" xfId="0" applyBorder="1" applyAlignment="1">
      <alignment horizontal="center" vertical="center"/>
    </xf>
    <xf numFmtId="0" fontId="18" fillId="0" borderId="18" xfId="0" applyFont="1" applyBorder="1" applyAlignment="1">
      <alignment horizontal="center" vertical="center"/>
    </xf>
    <xf numFmtId="0" fontId="18" fillId="0" borderId="56" xfId="0" applyFont="1" applyBorder="1" applyAlignment="1">
      <alignment horizontal="center" vertical="center"/>
    </xf>
    <xf numFmtId="0" fontId="18" fillId="0" borderId="20" xfId="0" applyFont="1" applyBorder="1" applyAlignment="1">
      <alignment horizontal="center" vertical="center"/>
    </xf>
    <xf numFmtId="0" fontId="18" fillId="0" borderId="0" xfId="0" applyFont="1" applyAlignment="1">
      <alignment horizontal="center" vertical="center"/>
    </xf>
    <xf numFmtId="0" fontId="18" fillId="0" borderId="24" xfId="0" applyFont="1" applyBorder="1" applyAlignment="1">
      <alignment horizontal="center" vertical="center"/>
    </xf>
    <xf numFmtId="0" fontId="18" fillId="0" borderId="23" xfId="0" applyFont="1" applyBorder="1" applyAlignment="1">
      <alignment horizontal="center" vertical="center"/>
    </xf>
    <xf numFmtId="0" fontId="25" fillId="0" borderId="55" xfId="0" applyFont="1" applyBorder="1" applyAlignment="1">
      <alignment horizontal="center" vertical="center"/>
    </xf>
    <xf numFmtId="0" fontId="25" fillId="0" borderId="25" xfId="0" applyFont="1" applyBorder="1" applyAlignment="1">
      <alignment horizontal="center" vertical="center"/>
    </xf>
    <xf numFmtId="0" fontId="18" fillId="0" borderId="18"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0" fillId="0" borderId="46" xfId="0" applyBorder="1" applyAlignment="1">
      <alignment horizontal="center" vertical="center"/>
    </xf>
    <xf numFmtId="0" fontId="0" fillId="0" borderId="55" xfId="0" applyBorder="1" applyAlignment="1">
      <alignment horizontal="center" vertical="center"/>
    </xf>
    <xf numFmtId="0" fontId="0" fillId="0" borderId="25" xfId="0" applyBorder="1" applyAlignment="1">
      <alignment horizontal="center" vertical="center"/>
    </xf>
    <xf numFmtId="0" fontId="3" fillId="0" borderId="18" xfId="0" applyFont="1" applyBorder="1" applyAlignment="1">
      <alignment horizontal="center" vertical="center"/>
    </xf>
    <xf numFmtId="0" fontId="3" fillId="0" borderId="59" xfId="0" applyFont="1" applyBorder="1" applyAlignment="1">
      <alignment horizontal="center" vertical="center"/>
    </xf>
    <xf numFmtId="0" fontId="3" fillId="0" borderId="24" xfId="0" applyFont="1" applyBorder="1" applyAlignment="1">
      <alignment horizontal="center" vertical="center"/>
    </xf>
    <xf numFmtId="0" fontId="3" fillId="0" borderId="60" xfId="0"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3" xfId="0" applyFont="1" applyBorder="1" applyAlignment="1">
      <alignment horizontal="left" vertical="center"/>
    </xf>
    <xf numFmtId="0" fontId="18" fillId="0" borderId="10" xfId="0" applyFont="1" applyBorder="1" applyAlignment="1">
      <alignment horizontal="left" vertical="center"/>
    </xf>
    <xf numFmtId="0" fontId="0" fillId="0" borderId="15" xfId="0"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25" fillId="0" borderId="31" xfId="0" applyFont="1" applyFill="1" applyBorder="1"/>
  </cellXfs>
  <cellStyles count="15">
    <cellStyle name="ハイパーリンク" xfId="1" builtinId="8"/>
    <cellStyle name="標準" xfId="0" builtinId="0"/>
    <cellStyle name="標準 2" xfId="2" xr:uid="{F74D9D08-E157-48EC-8A11-E13C74A04FC1}"/>
    <cellStyle name="標準 2 2" xfId="3" xr:uid="{5CCCC33F-49E3-4240-8687-E9145491305E}"/>
    <cellStyle name="標準 3" xfId="4" xr:uid="{CF47D40A-4302-49B8-8DE9-4A83214CE04B}"/>
    <cellStyle name="標準 4" xfId="5" xr:uid="{9AE24644-0459-4A44-A5DE-423227BBC54F}"/>
    <cellStyle name="標準 5" xfId="6" xr:uid="{EE1940BE-B4D4-490D-BFA2-6B5AEB70CB03}"/>
    <cellStyle name="標準 5 2" xfId="7" xr:uid="{A0C50AF0-CB8F-4D80-B89E-11F12AAA33BE}"/>
    <cellStyle name="標準 5 3" xfId="8" xr:uid="{8AC8C3FD-15E2-4A11-948F-F9BCF23AF43C}"/>
    <cellStyle name="標準 5 4" xfId="9" xr:uid="{2DD05715-6F81-45B5-908B-F3DFF85CDA75}"/>
    <cellStyle name="標準 6" xfId="10" xr:uid="{EF2D3358-C9AC-401A-8358-A34686DD2A7A}"/>
    <cellStyle name="標準 6 2" xfId="11" xr:uid="{7D3F05D1-7887-43EF-88FC-62C900F4A3E2}"/>
    <cellStyle name="標準 7" xfId="12" xr:uid="{3972CF33-6842-45B8-9B4E-8BF27F7440DB}"/>
    <cellStyle name="標準 8" xfId="13" xr:uid="{1B58EA6B-425A-4006-B419-38955DB3FDEF}"/>
    <cellStyle name="標準 9" xfId="14" xr:uid="{397904F3-08C2-451F-964A-B512F3BD69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220980</xdr:colOff>
          <xdr:row>4</xdr:row>
          <xdr:rowOff>114300</xdr:rowOff>
        </xdr:from>
        <xdr:to>
          <xdr:col>7</xdr:col>
          <xdr:colOff>464820</xdr:colOff>
          <xdr:row>4</xdr:row>
          <xdr:rowOff>373380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5</xdr:row>
          <xdr:rowOff>121920</xdr:rowOff>
        </xdr:from>
        <xdr:to>
          <xdr:col>7</xdr:col>
          <xdr:colOff>464820</xdr:colOff>
          <xdr:row>5</xdr:row>
          <xdr:rowOff>381000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6</xdr:row>
          <xdr:rowOff>114300</xdr:rowOff>
        </xdr:from>
        <xdr:to>
          <xdr:col>7</xdr:col>
          <xdr:colOff>464820</xdr:colOff>
          <xdr:row>6</xdr:row>
          <xdr:rowOff>373380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403860</xdr:rowOff>
        </xdr:from>
        <xdr:to>
          <xdr:col>7</xdr:col>
          <xdr:colOff>441960</xdr:colOff>
          <xdr:row>7</xdr:row>
          <xdr:rowOff>655320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8</xdr:row>
          <xdr:rowOff>114300</xdr:rowOff>
        </xdr:from>
        <xdr:to>
          <xdr:col>7</xdr:col>
          <xdr:colOff>464820</xdr:colOff>
          <xdr:row>8</xdr:row>
          <xdr:rowOff>365760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114300</xdr:rowOff>
        </xdr:from>
        <xdr:to>
          <xdr:col>7</xdr:col>
          <xdr:colOff>464820</xdr:colOff>
          <xdr:row>9</xdr:row>
          <xdr:rowOff>373380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10</xdr:row>
          <xdr:rowOff>114300</xdr:rowOff>
        </xdr:from>
        <xdr:to>
          <xdr:col>7</xdr:col>
          <xdr:colOff>464820</xdr:colOff>
          <xdr:row>10</xdr:row>
          <xdr:rowOff>373380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11</xdr:row>
          <xdr:rowOff>114300</xdr:rowOff>
        </xdr:from>
        <xdr:to>
          <xdr:col>7</xdr:col>
          <xdr:colOff>464820</xdr:colOff>
          <xdr:row>11</xdr:row>
          <xdr:rowOff>373380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12</xdr:row>
          <xdr:rowOff>114300</xdr:rowOff>
        </xdr:from>
        <xdr:to>
          <xdr:col>7</xdr:col>
          <xdr:colOff>464820</xdr:colOff>
          <xdr:row>12</xdr:row>
          <xdr:rowOff>373380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13</xdr:row>
          <xdr:rowOff>114300</xdr:rowOff>
        </xdr:from>
        <xdr:to>
          <xdr:col>7</xdr:col>
          <xdr:colOff>464820</xdr:colOff>
          <xdr:row>13</xdr:row>
          <xdr:rowOff>373380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14</xdr:row>
          <xdr:rowOff>114300</xdr:rowOff>
        </xdr:from>
        <xdr:to>
          <xdr:col>7</xdr:col>
          <xdr:colOff>464820</xdr:colOff>
          <xdr:row>14</xdr:row>
          <xdr:rowOff>373380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15</xdr:row>
          <xdr:rowOff>114300</xdr:rowOff>
        </xdr:from>
        <xdr:to>
          <xdr:col>7</xdr:col>
          <xdr:colOff>464820</xdr:colOff>
          <xdr:row>15</xdr:row>
          <xdr:rowOff>373380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16</xdr:row>
          <xdr:rowOff>114300</xdr:rowOff>
        </xdr:from>
        <xdr:to>
          <xdr:col>7</xdr:col>
          <xdr:colOff>464820</xdr:colOff>
          <xdr:row>16</xdr:row>
          <xdr:rowOff>373380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17</xdr:row>
          <xdr:rowOff>114300</xdr:rowOff>
        </xdr:from>
        <xdr:to>
          <xdr:col>7</xdr:col>
          <xdr:colOff>464820</xdr:colOff>
          <xdr:row>17</xdr:row>
          <xdr:rowOff>373380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18</xdr:row>
          <xdr:rowOff>114300</xdr:rowOff>
        </xdr:from>
        <xdr:to>
          <xdr:col>7</xdr:col>
          <xdr:colOff>464820</xdr:colOff>
          <xdr:row>18</xdr:row>
          <xdr:rowOff>373380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19</xdr:row>
          <xdr:rowOff>114300</xdr:rowOff>
        </xdr:from>
        <xdr:to>
          <xdr:col>7</xdr:col>
          <xdr:colOff>464820</xdr:colOff>
          <xdr:row>19</xdr:row>
          <xdr:rowOff>373380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21</xdr:row>
          <xdr:rowOff>114300</xdr:rowOff>
        </xdr:from>
        <xdr:to>
          <xdr:col>7</xdr:col>
          <xdr:colOff>464820</xdr:colOff>
          <xdr:row>21</xdr:row>
          <xdr:rowOff>373380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22</xdr:row>
          <xdr:rowOff>114300</xdr:rowOff>
        </xdr:from>
        <xdr:to>
          <xdr:col>7</xdr:col>
          <xdr:colOff>464820</xdr:colOff>
          <xdr:row>22</xdr:row>
          <xdr:rowOff>373380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23</xdr:row>
          <xdr:rowOff>114300</xdr:rowOff>
        </xdr:from>
        <xdr:to>
          <xdr:col>7</xdr:col>
          <xdr:colOff>464820</xdr:colOff>
          <xdr:row>23</xdr:row>
          <xdr:rowOff>373380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24</xdr:row>
          <xdr:rowOff>114300</xdr:rowOff>
        </xdr:from>
        <xdr:to>
          <xdr:col>7</xdr:col>
          <xdr:colOff>464820</xdr:colOff>
          <xdr:row>24</xdr:row>
          <xdr:rowOff>373380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25</xdr:row>
          <xdr:rowOff>114300</xdr:rowOff>
        </xdr:from>
        <xdr:to>
          <xdr:col>7</xdr:col>
          <xdr:colOff>464820</xdr:colOff>
          <xdr:row>25</xdr:row>
          <xdr:rowOff>373380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27</xdr:row>
          <xdr:rowOff>114300</xdr:rowOff>
        </xdr:from>
        <xdr:to>
          <xdr:col>7</xdr:col>
          <xdr:colOff>464820</xdr:colOff>
          <xdr:row>27</xdr:row>
          <xdr:rowOff>373380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28</xdr:row>
          <xdr:rowOff>114300</xdr:rowOff>
        </xdr:from>
        <xdr:to>
          <xdr:col>7</xdr:col>
          <xdr:colOff>464820</xdr:colOff>
          <xdr:row>28</xdr:row>
          <xdr:rowOff>373380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29</xdr:row>
          <xdr:rowOff>114300</xdr:rowOff>
        </xdr:from>
        <xdr:to>
          <xdr:col>7</xdr:col>
          <xdr:colOff>464820</xdr:colOff>
          <xdr:row>29</xdr:row>
          <xdr:rowOff>373380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30</xdr:row>
          <xdr:rowOff>114300</xdr:rowOff>
        </xdr:from>
        <xdr:to>
          <xdr:col>7</xdr:col>
          <xdr:colOff>464820</xdr:colOff>
          <xdr:row>30</xdr:row>
          <xdr:rowOff>373380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31</xdr:row>
          <xdr:rowOff>114300</xdr:rowOff>
        </xdr:from>
        <xdr:to>
          <xdr:col>7</xdr:col>
          <xdr:colOff>464820</xdr:colOff>
          <xdr:row>31</xdr:row>
          <xdr:rowOff>373380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32</xdr:row>
          <xdr:rowOff>114300</xdr:rowOff>
        </xdr:from>
        <xdr:to>
          <xdr:col>7</xdr:col>
          <xdr:colOff>464820</xdr:colOff>
          <xdr:row>32</xdr:row>
          <xdr:rowOff>373380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33</xdr:row>
          <xdr:rowOff>114300</xdr:rowOff>
        </xdr:from>
        <xdr:to>
          <xdr:col>7</xdr:col>
          <xdr:colOff>464820</xdr:colOff>
          <xdr:row>33</xdr:row>
          <xdr:rowOff>373380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26</xdr:row>
          <xdr:rowOff>312420</xdr:rowOff>
        </xdr:from>
        <xdr:to>
          <xdr:col>7</xdr:col>
          <xdr:colOff>464820</xdr:colOff>
          <xdr:row>26</xdr:row>
          <xdr:rowOff>571500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20</xdr:row>
          <xdr:rowOff>114300</xdr:rowOff>
        </xdr:from>
        <xdr:to>
          <xdr:col>7</xdr:col>
          <xdr:colOff>464820</xdr:colOff>
          <xdr:row>20</xdr:row>
          <xdr:rowOff>373380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220980</xdr:colOff>
          <xdr:row>4</xdr:row>
          <xdr:rowOff>114300</xdr:rowOff>
        </xdr:from>
        <xdr:to>
          <xdr:col>7</xdr:col>
          <xdr:colOff>466725</xdr:colOff>
          <xdr:row>4</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5</xdr:row>
          <xdr:rowOff>121920</xdr:rowOff>
        </xdr:from>
        <xdr:to>
          <xdr:col>7</xdr:col>
          <xdr:colOff>466725</xdr:colOff>
          <xdr:row>5</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6</xdr:row>
          <xdr:rowOff>114300</xdr:rowOff>
        </xdr:from>
        <xdr:to>
          <xdr:col>7</xdr:col>
          <xdr:colOff>466725</xdr:colOff>
          <xdr:row>6</xdr:row>
          <xdr:rowOff>371475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403860</xdr:rowOff>
        </xdr:from>
        <xdr:to>
          <xdr:col>7</xdr:col>
          <xdr:colOff>438150</xdr:colOff>
          <xdr:row>7</xdr:row>
          <xdr:rowOff>657225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8</xdr:row>
          <xdr:rowOff>114300</xdr:rowOff>
        </xdr:from>
        <xdr:to>
          <xdr:col>7</xdr:col>
          <xdr:colOff>466725</xdr:colOff>
          <xdr:row>8</xdr:row>
          <xdr:rowOff>371475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114300</xdr:rowOff>
        </xdr:from>
        <xdr:to>
          <xdr:col>7</xdr:col>
          <xdr:colOff>466725</xdr:colOff>
          <xdr:row>9</xdr:row>
          <xdr:rowOff>371475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10</xdr:row>
          <xdr:rowOff>114300</xdr:rowOff>
        </xdr:from>
        <xdr:to>
          <xdr:col>7</xdr:col>
          <xdr:colOff>466725</xdr:colOff>
          <xdr:row>10</xdr:row>
          <xdr:rowOff>371475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11</xdr:row>
          <xdr:rowOff>114300</xdr:rowOff>
        </xdr:from>
        <xdr:to>
          <xdr:col>7</xdr:col>
          <xdr:colOff>466725</xdr:colOff>
          <xdr:row>11</xdr:row>
          <xdr:rowOff>371475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12</xdr:row>
          <xdr:rowOff>114300</xdr:rowOff>
        </xdr:from>
        <xdr:to>
          <xdr:col>7</xdr:col>
          <xdr:colOff>466725</xdr:colOff>
          <xdr:row>12</xdr:row>
          <xdr:rowOff>371475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13</xdr:row>
          <xdr:rowOff>114300</xdr:rowOff>
        </xdr:from>
        <xdr:to>
          <xdr:col>7</xdr:col>
          <xdr:colOff>466725</xdr:colOff>
          <xdr:row>13</xdr:row>
          <xdr:rowOff>371475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14</xdr:row>
          <xdr:rowOff>114300</xdr:rowOff>
        </xdr:from>
        <xdr:to>
          <xdr:col>7</xdr:col>
          <xdr:colOff>466725</xdr:colOff>
          <xdr:row>14</xdr:row>
          <xdr:rowOff>371475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15</xdr:row>
          <xdr:rowOff>114300</xdr:rowOff>
        </xdr:from>
        <xdr:to>
          <xdr:col>7</xdr:col>
          <xdr:colOff>466725</xdr:colOff>
          <xdr:row>15</xdr:row>
          <xdr:rowOff>371475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16</xdr:row>
          <xdr:rowOff>114300</xdr:rowOff>
        </xdr:from>
        <xdr:to>
          <xdr:col>7</xdr:col>
          <xdr:colOff>466725</xdr:colOff>
          <xdr:row>16</xdr:row>
          <xdr:rowOff>371475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17</xdr:row>
          <xdr:rowOff>114300</xdr:rowOff>
        </xdr:from>
        <xdr:to>
          <xdr:col>7</xdr:col>
          <xdr:colOff>466725</xdr:colOff>
          <xdr:row>17</xdr:row>
          <xdr:rowOff>371475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18</xdr:row>
          <xdr:rowOff>114300</xdr:rowOff>
        </xdr:from>
        <xdr:to>
          <xdr:col>7</xdr:col>
          <xdr:colOff>466725</xdr:colOff>
          <xdr:row>18</xdr:row>
          <xdr:rowOff>371475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19</xdr:row>
          <xdr:rowOff>114300</xdr:rowOff>
        </xdr:from>
        <xdr:to>
          <xdr:col>7</xdr:col>
          <xdr:colOff>466725</xdr:colOff>
          <xdr:row>19</xdr:row>
          <xdr:rowOff>371475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21</xdr:row>
          <xdr:rowOff>114300</xdr:rowOff>
        </xdr:from>
        <xdr:to>
          <xdr:col>7</xdr:col>
          <xdr:colOff>466725</xdr:colOff>
          <xdr:row>21</xdr:row>
          <xdr:rowOff>371475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22</xdr:row>
          <xdr:rowOff>114300</xdr:rowOff>
        </xdr:from>
        <xdr:to>
          <xdr:col>7</xdr:col>
          <xdr:colOff>466725</xdr:colOff>
          <xdr:row>22</xdr:row>
          <xdr:rowOff>371475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24</xdr:row>
          <xdr:rowOff>114300</xdr:rowOff>
        </xdr:from>
        <xdr:to>
          <xdr:col>7</xdr:col>
          <xdr:colOff>466725</xdr:colOff>
          <xdr:row>24</xdr:row>
          <xdr:rowOff>371475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25</xdr:row>
          <xdr:rowOff>114300</xdr:rowOff>
        </xdr:from>
        <xdr:to>
          <xdr:col>7</xdr:col>
          <xdr:colOff>466725</xdr:colOff>
          <xdr:row>25</xdr:row>
          <xdr:rowOff>371475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26</xdr:row>
          <xdr:rowOff>114300</xdr:rowOff>
        </xdr:from>
        <xdr:to>
          <xdr:col>7</xdr:col>
          <xdr:colOff>466725</xdr:colOff>
          <xdr:row>26</xdr:row>
          <xdr:rowOff>371475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28</xdr:row>
          <xdr:rowOff>114300</xdr:rowOff>
        </xdr:from>
        <xdr:to>
          <xdr:col>7</xdr:col>
          <xdr:colOff>466725</xdr:colOff>
          <xdr:row>28</xdr:row>
          <xdr:rowOff>371475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29</xdr:row>
          <xdr:rowOff>114300</xdr:rowOff>
        </xdr:from>
        <xdr:to>
          <xdr:col>7</xdr:col>
          <xdr:colOff>466725</xdr:colOff>
          <xdr:row>29</xdr:row>
          <xdr:rowOff>371475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30</xdr:row>
          <xdr:rowOff>114300</xdr:rowOff>
        </xdr:from>
        <xdr:to>
          <xdr:col>7</xdr:col>
          <xdr:colOff>466725</xdr:colOff>
          <xdr:row>30</xdr:row>
          <xdr:rowOff>371475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31</xdr:row>
          <xdr:rowOff>114300</xdr:rowOff>
        </xdr:from>
        <xdr:to>
          <xdr:col>7</xdr:col>
          <xdr:colOff>466725</xdr:colOff>
          <xdr:row>31</xdr:row>
          <xdr:rowOff>371475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32</xdr:row>
          <xdr:rowOff>114300</xdr:rowOff>
        </xdr:from>
        <xdr:to>
          <xdr:col>7</xdr:col>
          <xdr:colOff>466725</xdr:colOff>
          <xdr:row>32</xdr:row>
          <xdr:rowOff>371475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33</xdr:row>
          <xdr:rowOff>114300</xdr:rowOff>
        </xdr:from>
        <xdr:to>
          <xdr:col>7</xdr:col>
          <xdr:colOff>466725</xdr:colOff>
          <xdr:row>33</xdr:row>
          <xdr:rowOff>371475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34</xdr:row>
          <xdr:rowOff>114300</xdr:rowOff>
        </xdr:from>
        <xdr:to>
          <xdr:col>7</xdr:col>
          <xdr:colOff>466725</xdr:colOff>
          <xdr:row>34</xdr:row>
          <xdr:rowOff>371475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27</xdr:row>
          <xdr:rowOff>312420</xdr:rowOff>
        </xdr:from>
        <xdr:to>
          <xdr:col>7</xdr:col>
          <xdr:colOff>466725</xdr:colOff>
          <xdr:row>27</xdr:row>
          <xdr:rowOff>581025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20</xdr:row>
          <xdr:rowOff>114300</xdr:rowOff>
        </xdr:from>
        <xdr:to>
          <xdr:col>7</xdr:col>
          <xdr:colOff>466725</xdr:colOff>
          <xdr:row>20</xdr:row>
          <xdr:rowOff>371475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23</xdr:row>
          <xdr:rowOff>114300</xdr:rowOff>
        </xdr:from>
        <xdr:to>
          <xdr:col>7</xdr:col>
          <xdr:colOff>466725</xdr:colOff>
          <xdr:row>23</xdr:row>
          <xdr:rowOff>371475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pc.or.jp/wp-content/uploads/2022/11/CO2_shukeihyo1.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AD0E-5646-4D72-B4AE-1C48B234A055}">
  <sheetPr>
    <pageSetUpPr fitToPage="1"/>
  </sheetPr>
  <dimension ref="A1:K35"/>
  <sheetViews>
    <sheetView topLeftCell="A18" zoomScale="70" zoomScaleNormal="70" workbookViewId="0">
      <selection activeCell="F30" sqref="F30"/>
    </sheetView>
  </sheetViews>
  <sheetFormatPr defaultRowHeight="13.2" x14ac:dyDescent="0.2"/>
  <cols>
    <col min="1" max="1" width="4.88671875" customWidth="1"/>
    <col min="2" max="4" width="20.77734375" customWidth="1"/>
    <col min="5" max="6" width="96" style="105" customWidth="1"/>
    <col min="7" max="7" width="13.109375" customWidth="1"/>
    <col min="8" max="8" width="12.109375" customWidth="1"/>
  </cols>
  <sheetData>
    <row r="1" spans="1:11" ht="35.4" customHeight="1" x14ac:dyDescent="0.2">
      <c r="A1" s="167" t="s">
        <v>0</v>
      </c>
      <c r="B1" s="167"/>
      <c r="C1" s="167"/>
      <c r="D1" s="167"/>
      <c r="E1" s="167"/>
      <c r="I1" s="6"/>
      <c r="J1" s="6"/>
      <c r="K1" s="6"/>
    </row>
    <row r="2" spans="1:11" ht="29.4" customHeight="1" x14ac:dyDescent="0.2">
      <c r="A2" s="143" t="s">
        <v>1</v>
      </c>
      <c r="B2" s="143"/>
      <c r="C2" s="143"/>
      <c r="D2" s="143"/>
      <c r="E2" s="143"/>
      <c r="F2" s="143"/>
      <c r="G2" s="143"/>
      <c r="H2" s="143"/>
      <c r="I2" s="6"/>
      <c r="J2" s="6"/>
      <c r="K2" s="6"/>
    </row>
    <row r="3" spans="1:11" ht="31.2" customHeight="1" thickBot="1" x14ac:dyDescent="0.25">
      <c r="A3" s="144" t="s">
        <v>2</v>
      </c>
      <c r="B3" s="144"/>
      <c r="C3" s="144"/>
      <c r="D3" s="144"/>
      <c r="E3" s="144"/>
      <c r="F3" s="144"/>
      <c r="G3" s="144"/>
      <c r="H3" s="144"/>
      <c r="I3" s="24"/>
      <c r="J3" s="24"/>
      <c r="K3" s="24"/>
    </row>
    <row r="4" spans="1:11" ht="27.6" customHeight="1" x14ac:dyDescent="0.2">
      <c r="A4" s="168" t="s">
        <v>3</v>
      </c>
      <c r="B4" s="169"/>
      <c r="C4" s="169"/>
      <c r="D4" s="170"/>
      <c r="E4" s="117" t="s">
        <v>4</v>
      </c>
      <c r="F4" s="118" t="s">
        <v>5</v>
      </c>
      <c r="G4" s="119" t="s">
        <v>6</v>
      </c>
      <c r="H4" s="120" t="s">
        <v>7</v>
      </c>
      <c r="I4" s="1"/>
      <c r="J4" s="1"/>
    </row>
    <row r="5" spans="1:11" ht="34.950000000000003" customHeight="1" x14ac:dyDescent="0.2">
      <c r="A5" s="142" t="s">
        <v>8</v>
      </c>
      <c r="B5" s="145" t="s">
        <v>9</v>
      </c>
      <c r="C5" s="146"/>
      <c r="D5" s="147"/>
      <c r="E5" s="113" t="s">
        <v>10</v>
      </c>
      <c r="F5" s="113"/>
      <c r="G5" s="106"/>
      <c r="H5" s="123"/>
    </row>
    <row r="6" spans="1:11" ht="45" customHeight="1" x14ac:dyDescent="0.2">
      <c r="A6" s="142"/>
      <c r="B6" s="148"/>
      <c r="C6" s="149"/>
      <c r="D6" s="150"/>
      <c r="E6" s="113" t="s">
        <v>11</v>
      </c>
      <c r="F6" s="114" t="s">
        <v>12</v>
      </c>
      <c r="G6" s="136" t="s">
        <v>13</v>
      </c>
      <c r="H6" s="123"/>
    </row>
    <row r="7" spans="1:11" ht="34.950000000000003" customHeight="1" x14ac:dyDescent="0.2">
      <c r="A7" s="142"/>
      <c r="B7" s="148"/>
      <c r="C7" s="149"/>
      <c r="D7" s="150"/>
      <c r="E7" s="114" t="s">
        <v>14</v>
      </c>
      <c r="F7" s="113"/>
      <c r="G7" s="108"/>
      <c r="H7" s="123"/>
    </row>
    <row r="8" spans="1:11" ht="81.599999999999994" customHeight="1" x14ac:dyDescent="0.2">
      <c r="A8" s="142"/>
      <c r="B8" s="148"/>
      <c r="C8" s="149"/>
      <c r="D8" s="150"/>
      <c r="E8" s="110" t="s">
        <v>15</v>
      </c>
      <c r="F8" s="113"/>
      <c r="G8" s="107" t="s">
        <v>16</v>
      </c>
      <c r="H8" s="123"/>
    </row>
    <row r="9" spans="1:11" ht="34.950000000000003" customHeight="1" x14ac:dyDescent="0.2">
      <c r="A9" s="142"/>
      <c r="B9" s="148"/>
      <c r="C9" s="149"/>
      <c r="D9" s="150"/>
      <c r="E9" s="116" t="s">
        <v>17</v>
      </c>
      <c r="F9" s="113" t="s">
        <v>18</v>
      </c>
      <c r="G9" s="107" t="s">
        <v>19</v>
      </c>
      <c r="H9" s="123"/>
    </row>
    <row r="10" spans="1:11" ht="34.950000000000003" customHeight="1" x14ac:dyDescent="0.2">
      <c r="A10" s="142"/>
      <c r="B10" s="148"/>
      <c r="C10" s="149"/>
      <c r="D10" s="150"/>
      <c r="E10" s="112" t="s">
        <v>20</v>
      </c>
      <c r="F10" s="113"/>
      <c r="G10" s="107" t="s">
        <v>21</v>
      </c>
      <c r="H10" s="123"/>
    </row>
    <row r="11" spans="1:11" ht="34.950000000000003" customHeight="1" x14ac:dyDescent="0.2">
      <c r="A11" s="142"/>
      <c r="B11" s="148"/>
      <c r="C11" s="149"/>
      <c r="D11" s="150"/>
      <c r="E11" s="110" t="s">
        <v>22</v>
      </c>
      <c r="F11" s="113" t="s">
        <v>23</v>
      </c>
      <c r="G11" s="107" t="s">
        <v>24</v>
      </c>
      <c r="H11" s="123"/>
    </row>
    <row r="12" spans="1:11" ht="34.950000000000003" customHeight="1" x14ac:dyDescent="0.2">
      <c r="A12" s="142"/>
      <c r="B12" s="151"/>
      <c r="C12" s="152"/>
      <c r="D12" s="153"/>
      <c r="E12" s="112" t="s">
        <v>25</v>
      </c>
      <c r="F12" s="110" t="s">
        <v>26</v>
      </c>
      <c r="G12" s="109" t="s">
        <v>27</v>
      </c>
      <c r="H12" s="123"/>
    </row>
    <row r="13" spans="1:11" ht="34.950000000000003" customHeight="1" x14ac:dyDescent="0.2">
      <c r="A13" s="142" t="s">
        <v>28</v>
      </c>
      <c r="B13" s="145" t="s">
        <v>29</v>
      </c>
      <c r="C13" s="146"/>
      <c r="D13" s="147"/>
      <c r="E13" s="110" t="s">
        <v>30</v>
      </c>
      <c r="F13" s="111"/>
      <c r="G13" s="107" t="s">
        <v>24</v>
      </c>
      <c r="H13" s="123"/>
    </row>
    <row r="14" spans="1:11" ht="34.950000000000003" customHeight="1" x14ac:dyDescent="0.2">
      <c r="A14" s="142"/>
      <c r="B14" s="148"/>
      <c r="C14" s="149"/>
      <c r="D14" s="150"/>
      <c r="E14" s="110" t="s">
        <v>31</v>
      </c>
      <c r="F14" s="110"/>
      <c r="G14" s="107" t="s">
        <v>32</v>
      </c>
      <c r="H14" s="123"/>
    </row>
    <row r="15" spans="1:11" ht="39.6" customHeight="1" x14ac:dyDescent="0.2">
      <c r="A15" s="142"/>
      <c r="B15" s="148"/>
      <c r="C15" s="149"/>
      <c r="D15" s="150"/>
      <c r="E15" s="110" t="s">
        <v>33</v>
      </c>
      <c r="F15" s="110" t="s">
        <v>34</v>
      </c>
      <c r="G15" s="109" t="s">
        <v>35</v>
      </c>
      <c r="H15" s="123"/>
    </row>
    <row r="16" spans="1:11" ht="39.6" customHeight="1" x14ac:dyDescent="0.2">
      <c r="A16" s="142"/>
      <c r="B16" s="151"/>
      <c r="C16" s="152"/>
      <c r="D16" s="153"/>
      <c r="E16" s="110" t="s">
        <v>36</v>
      </c>
      <c r="F16" s="110" t="s">
        <v>37</v>
      </c>
      <c r="G16" s="109" t="s">
        <v>38</v>
      </c>
      <c r="H16" s="123"/>
    </row>
    <row r="17" spans="1:9" ht="55.95" customHeight="1" x14ac:dyDescent="0.2">
      <c r="A17" s="142" t="s">
        <v>39</v>
      </c>
      <c r="B17" s="145" t="s">
        <v>40</v>
      </c>
      <c r="C17" s="146"/>
      <c r="D17" s="147"/>
      <c r="E17" s="110" t="s">
        <v>41</v>
      </c>
      <c r="F17" s="110" t="s">
        <v>42</v>
      </c>
      <c r="G17" s="108" t="s">
        <v>43</v>
      </c>
      <c r="H17" s="123"/>
    </row>
    <row r="18" spans="1:9" ht="40.200000000000003" customHeight="1" x14ac:dyDescent="0.2">
      <c r="A18" s="142"/>
      <c r="B18" s="148"/>
      <c r="C18" s="149"/>
      <c r="D18" s="150"/>
      <c r="E18" s="110" t="s">
        <v>44</v>
      </c>
      <c r="F18" s="110" t="s">
        <v>45</v>
      </c>
      <c r="G18" s="108"/>
      <c r="H18" s="123"/>
    </row>
    <row r="19" spans="1:9" ht="34.950000000000003" customHeight="1" x14ac:dyDescent="0.2">
      <c r="A19" s="142"/>
      <c r="B19" s="148"/>
      <c r="C19" s="149"/>
      <c r="D19" s="150"/>
      <c r="E19" s="110" t="s">
        <v>46</v>
      </c>
      <c r="F19" s="110"/>
      <c r="G19" s="108" t="s">
        <v>47</v>
      </c>
      <c r="H19" s="123"/>
    </row>
    <row r="20" spans="1:9" ht="38.4" customHeight="1" x14ac:dyDescent="0.2">
      <c r="A20" s="142"/>
      <c r="B20" s="148"/>
      <c r="C20" s="149"/>
      <c r="D20" s="150"/>
      <c r="E20" s="110" t="s">
        <v>48</v>
      </c>
      <c r="F20" s="115" t="s">
        <v>49</v>
      </c>
      <c r="G20" s="109" t="s">
        <v>50</v>
      </c>
      <c r="H20" s="123"/>
    </row>
    <row r="21" spans="1:9" ht="38.4" customHeight="1" x14ac:dyDescent="0.2">
      <c r="A21" s="142"/>
      <c r="B21" s="148"/>
      <c r="C21" s="149"/>
      <c r="D21" s="150"/>
      <c r="E21" s="124" t="s">
        <v>51</v>
      </c>
      <c r="F21" s="125" t="s">
        <v>52</v>
      </c>
      <c r="G21" s="126" t="s">
        <v>53</v>
      </c>
      <c r="H21" s="129"/>
    </row>
    <row r="22" spans="1:9" ht="34.950000000000003" customHeight="1" x14ac:dyDescent="0.2">
      <c r="A22" s="142"/>
      <c r="B22" s="151"/>
      <c r="C22" s="152"/>
      <c r="D22" s="153"/>
      <c r="E22" s="127" t="s">
        <v>54</v>
      </c>
      <c r="F22" s="127" t="s">
        <v>55</v>
      </c>
      <c r="G22" s="128" t="s">
        <v>56</v>
      </c>
      <c r="H22" s="130"/>
    </row>
    <row r="23" spans="1:9" ht="36.6" customHeight="1" x14ac:dyDescent="0.2">
      <c r="A23" s="142" t="s">
        <v>57</v>
      </c>
      <c r="B23" s="157" t="s">
        <v>58</v>
      </c>
      <c r="C23" s="158"/>
      <c r="D23" s="159"/>
      <c r="E23" s="116" t="s">
        <v>59</v>
      </c>
      <c r="F23" s="113" t="s">
        <v>60</v>
      </c>
      <c r="G23" s="107" t="s">
        <v>61</v>
      </c>
      <c r="H23" s="123"/>
    </row>
    <row r="24" spans="1:9" ht="36.6" customHeight="1" x14ac:dyDescent="0.2">
      <c r="A24" s="142"/>
      <c r="B24" s="160"/>
      <c r="C24" s="161"/>
      <c r="D24" s="162"/>
      <c r="E24" s="110" t="s">
        <v>62</v>
      </c>
      <c r="F24" s="114" t="s">
        <v>63</v>
      </c>
      <c r="G24" s="107"/>
      <c r="H24" s="123"/>
    </row>
    <row r="25" spans="1:9" ht="36.6" customHeight="1" x14ac:dyDescent="0.2">
      <c r="A25" s="142"/>
      <c r="B25" s="163"/>
      <c r="C25" s="164"/>
      <c r="D25" s="165"/>
      <c r="E25" s="110" t="s">
        <v>64</v>
      </c>
      <c r="F25" s="114" t="s">
        <v>65</v>
      </c>
      <c r="G25" s="108" t="s">
        <v>66</v>
      </c>
      <c r="H25" s="123"/>
    </row>
    <row r="26" spans="1:9" ht="38.4" customHeight="1" x14ac:dyDescent="0.2">
      <c r="A26" s="137" t="s">
        <v>67</v>
      </c>
      <c r="B26" s="155" t="s">
        <v>68</v>
      </c>
      <c r="C26" s="155"/>
      <c r="D26" s="155"/>
      <c r="E26" s="114" t="s">
        <v>69</v>
      </c>
      <c r="F26" s="114" t="s">
        <v>70</v>
      </c>
      <c r="G26" s="106"/>
      <c r="H26" s="123"/>
    </row>
    <row r="27" spans="1:9" ht="57.6" customHeight="1" x14ac:dyDescent="0.2">
      <c r="A27" s="137" t="s">
        <v>71</v>
      </c>
      <c r="B27" s="174" t="s">
        <v>72</v>
      </c>
      <c r="C27" s="175"/>
      <c r="D27" s="176"/>
      <c r="E27" s="114" t="s">
        <v>73</v>
      </c>
      <c r="F27" s="110" t="s">
        <v>74</v>
      </c>
      <c r="G27" s="108" t="s">
        <v>75</v>
      </c>
      <c r="H27" s="131"/>
    </row>
    <row r="28" spans="1:9" ht="34.200000000000003" customHeight="1" x14ac:dyDescent="0.2">
      <c r="A28" s="137" t="s">
        <v>76</v>
      </c>
      <c r="B28" s="155" t="s">
        <v>77</v>
      </c>
      <c r="C28" s="155"/>
      <c r="D28" s="155"/>
      <c r="E28" s="113" t="s">
        <v>78</v>
      </c>
      <c r="F28" s="113" t="s">
        <v>79</v>
      </c>
      <c r="G28" s="106"/>
      <c r="H28" s="123"/>
    </row>
    <row r="29" spans="1:9" ht="33" customHeight="1" x14ac:dyDescent="0.2">
      <c r="A29" s="172" t="s">
        <v>80</v>
      </c>
      <c r="B29" s="166" t="s">
        <v>81</v>
      </c>
      <c r="C29" s="146"/>
      <c r="D29" s="147"/>
      <c r="E29" s="113" t="s">
        <v>82</v>
      </c>
      <c r="F29" s="108" t="s">
        <v>83</v>
      </c>
      <c r="G29" s="106"/>
      <c r="H29" s="123"/>
    </row>
    <row r="30" spans="1:9" s="46" customFormat="1" ht="33" customHeight="1" x14ac:dyDescent="0.2">
      <c r="A30" s="173"/>
      <c r="B30" s="151"/>
      <c r="C30" s="152"/>
      <c r="D30" s="153"/>
      <c r="E30" s="113" t="s">
        <v>84</v>
      </c>
      <c r="F30" s="122"/>
      <c r="G30" s="136" t="s">
        <v>85</v>
      </c>
      <c r="H30" s="123"/>
    </row>
    <row r="31" spans="1:9" ht="37.950000000000003" customHeight="1" x14ac:dyDescent="0.2">
      <c r="A31" s="171" t="s">
        <v>86</v>
      </c>
      <c r="B31" s="156" t="s">
        <v>87</v>
      </c>
      <c r="C31" s="156"/>
      <c r="D31" s="156"/>
      <c r="E31" s="132" t="s">
        <v>88</v>
      </c>
      <c r="F31" s="114" t="s">
        <v>89</v>
      </c>
      <c r="G31" s="136" t="s">
        <v>90</v>
      </c>
      <c r="H31" s="123"/>
    </row>
    <row r="32" spans="1:9" ht="36.6" customHeight="1" x14ac:dyDescent="0.2">
      <c r="A32" s="171"/>
      <c r="B32" s="156"/>
      <c r="C32" s="156"/>
      <c r="D32" s="156"/>
      <c r="E32" s="110" t="s">
        <v>91</v>
      </c>
      <c r="F32" s="110" t="s">
        <v>92</v>
      </c>
      <c r="G32" s="136" t="s">
        <v>90</v>
      </c>
      <c r="H32" s="123"/>
      <c r="I32" s="31"/>
    </row>
    <row r="33" spans="1:8" s="46" customFormat="1" ht="42.6" customHeight="1" x14ac:dyDescent="0.2">
      <c r="A33" s="138" t="s">
        <v>93</v>
      </c>
      <c r="B33" s="156" t="s">
        <v>94</v>
      </c>
      <c r="C33" s="155"/>
      <c r="D33" s="155"/>
      <c r="E33" s="110" t="s">
        <v>95</v>
      </c>
      <c r="F33" s="110" t="s">
        <v>96</v>
      </c>
      <c r="G33" s="136" t="s">
        <v>97</v>
      </c>
      <c r="H33" s="123"/>
    </row>
    <row r="34" spans="1:8" ht="36" customHeight="1" thickBot="1" x14ac:dyDescent="0.25">
      <c r="A34" s="121" t="s">
        <v>98</v>
      </c>
      <c r="B34" s="154" t="s">
        <v>99</v>
      </c>
      <c r="C34" s="154"/>
      <c r="D34" s="154"/>
      <c r="E34" s="133"/>
      <c r="F34" s="133" t="s">
        <v>100</v>
      </c>
      <c r="G34" s="134"/>
      <c r="H34" s="135"/>
    </row>
    <row r="35" spans="1:8" ht="16.95" customHeight="1" x14ac:dyDescent="0.2"/>
  </sheetData>
  <mergeCells count="21">
    <mergeCell ref="A31:A32"/>
    <mergeCell ref="A29:A30"/>
    <mergeCell ref="B27:D27"/>
    <mergeCell ref="A23:A25"/>
    <mergeCell ref="B33:D33"/>
    <mergeCell ref="A1:E1"/>
    <mergeCell ref="A5:A12"/>
    <mergeCell ref="A4:D4"/>
    <mergeCell ref="B5:D12"/>
    <mergeCell ref="B13:D16"/>
    <mergeCell ref="B34:D34"/>
    <mergeCell ref="B26:D26"/>
    <mergeCell ref="B28:D28"/>
    <mergeCell ref="B31:D32"/>
    <mergeCell ref="B23:D25"/>
    <mergeCell ref="B29:D30"/>
    <mergeCell ref="A17:A22"/>
    <mergeCell ref="A2:H2"/>
    <mergeCell ref="A3:H3"/>
    <mergeCell ref="A13:A16"/>
    <mergeCell ref="B17:D22"/>
  </mergeCells>
  <phoneticPr fontId="7"/>
  <pageMargins left="0.25" right="0.25" top="0.75" bottom="0.75" header="0.3" footer="0.3"/>
  <pageSetup paperSize="8"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220980</xdr:colOff>
                    <xdr:row>4</xdr:row>
                    <xdr:rowOff>114300</xdr:rowOff>
                  </from>
                  <to>
                    <xdr:col>7</xdr:col>
                    <xdr:colOff>464820</xdr:colOff>
                    <xdr:row>4</xdr:row>
                    <xdr:rowOff>373380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7</xdr:col>
                    <xdr:colOff>220980</xdr:colOff>
                    <xdr:row>5</xdr:row>
                    <xdr:rowOff>121920</xdr:rowOff>
                  </from>
                  <to>
                    <xdr:col>7</xdr:col>
                    <xdr:colOff>464820</xdr:colOff>
                    <xdr:row>5</xdr:row>
                    <xdr:rowOff>381000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220980</xdr:colOff>
                    <xdr:row>6</xdr:row>
                    <xdr:rowOff>114300</xdr:rowOff>
                  </from>
                  <to>
                    <xdr:col>7</xdr:col>
                    <xdr:colOff>464820</xdr:colOff>
                    <xdr:row>6</xdr:row>
                    <xdr:rowOff>373380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7</xdr:col>
                    <xdr:colOff>190500</xdr:colOff>
                    <xdr:row>7</xdr:row>
                    <xdr:rowOff>403860</xdr:rowOff>
                  </from>
                  <to>
                    <xdr:col>7</xdr:col>
                    <xdr:colOff>441960</xdr:colOff>
                    <xdr:row>7</xdr:row>
                    <xdr:rowOff>655320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7</xdr:col>
                    <xdr:colOff>220980</xdr:colOff>
                    <xdr:row>8</xdr:row>
                    <xdr:rowOff>114300</xdr:rowOff>
                  </from>
                  <to>
                    <xdr:col>7</xdr:col>
                    <xdr:colOff>464820</xdr:colOff>
                    <xdr:row>8</xdr:row>
                    <xdr:rowOff>365760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7</xdr:col>
                    <xdr:colOff>220980</xdr:colOff>
                    <xdr:row>9</xdr:row>
                    <xdr:rowOff>114300</xdr:rowOff>
                  </from>
                  <to>
                    <xdr:col>7</xdr:col>
                    <xdr:colOff>464820</xdr:colOff>
                    <xdr:row>9</xdr:row>
                    <xdr:rowOff>373380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7</xdr:col>
                    <xdr:colOff>220980</xdr:colOff>
                    <xdr:row>10</xdr:row>
                    <xdr:rowOff>114300</xdr:rowOff>
                  </from>
                  <to>
                    <xdr:col>7</xdr:col>
                    <xdr:colOff>464820</xdr:colOff>
                    <xdr:row>10</xdr:row>
                    <xdr:rowOff>373380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7</xdr:col>
                    <xdr:colOff>220980</xdr:colOff>
                    <xdr:row>11</xdr:row>
                    <xdr:rowOff>114300</xdr:rowOff>
                  </from>
                  <to>
                    <xdr:col>7</xdr:col>
                    <xdr:colOff>464820</xdr:colOff>
                    <xdr:row>11</xdr:row>
                    <xdr:rowOff>373380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7</xdr:col>
                    <xdr:colOff>220980</xdr:colOff>
                    <xdr:row>12</xdr:row>
                    <xdr:rowOff>114300</xdr:rowOff>
                  </from>
                  <to>
                    <xdr:col>7</xdr:col>
                    <xdr:colOff>464820</xdr:colOff>
                    <xdr:row>12</xdr:row>
                    <xdr:rowOff>373380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7</xdr:col>
                    <xdr:colOff>220980</xdr:colOff>
                    <xdr:row>13</xdr:row>
                    <xdr:rowOff>114300</xdr:rowOff>
                  </from>
                  <to>
                    <xdr:col>7</xdr:col>
                    <xdr:colOff>464820</xdr:colOff>
                    <xdr:row>13</xdr:row>
                    <xdr:rowOff>373380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7</xdr:col>
                    <xdr:colOff>220980</xdr:colOff>
                    <xdr:row>14</xdr:row>
                    <xdr:rowOff>114300</xdr:rowOff>
                  </from>
                  <to>
                    <xdr:col>7</xdr:col>
                    <xdr:colOff>464820</xdr:colOff>
                    <xdr:row>14</xdr:row>
                    <xdr:rowOff>373380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7</xdr:col>
                    <xdr:colOff>220980</xdr:colOff>
                    <xdr:row>15</xdr:row>
                    <xdr:rowOff>114300</xdr:rowOff>
                  </from>
                  <to>
                    <xdr:col>7</xdr:col>
                    <xdr:colOff>464820</xdr:colOff>
                    <xdr:row>15</xdr:row>
                    <xdr:rowOff>373380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7</xdr:col>
                    <xdr:colOff>220980</xdr:colOff>
                    <xdr:row>16</xdr:row>
                    <xdr:rowOff>114300</xdr:rowOff>
                  </from>
                  <to>
                    <xdr:col>7</xdr:col>
                    <xdr:colOff>464820</xdr:colOff>
                    <xdr:row>16</xdr:row>
                    <xdr:rowOff>373380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7</xdr:col>
                    <xdr:colOff>220980</xdr:colOff>
                    <xdr:row>17</xdr:row>
                    <xdr:rowOff>114300</xdr:rowOff>
                  </from>
                  <to>
                    <xdr:col>7</xdr:col>
                    <xdr:colOff>464820</xdr:colOff>
                    <xdr:row>17</xdr:row>
                    <xdr:rowOff>373380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7</xdr:col>
                    <xdr:colOff>220980</xdr:colOff>
                    <xdr:row>18</xdr:row>
                    <xdr:rowOff>114300</xdr:rowOff>
                  </from>
                  <to>
                    <xdr:col>7</xdr:col>
                    <xdr:colOff>464820</xdr:colOff>
                    <xdr:row>18</xdr:row>
                    <xdr:rowOff>373380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7</xdr:col>
                    <xdr:colOff>220980</xdr:colOff>
                    <xdr:row>19</xdr:row>
                    <xdr:rowOff>114300</xdr:rowOff>
                  </from>
                  <to>
                    <xdr:col>7</xdr:col>
                    <xdr:colOff>464820</xdr:colOff>
                    <xdr:row>19</xdr:row>
                    <xdr:rowOff>373380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7</xdr:col>
                    <xdr:colOff>220980</xdr:colOff>
                    <xdr:row>21</xdr:row>
                    <xdr:rowOff>114300</xdr:rowOff>
                  </from>
                  <to>
                    <xdr:col>7</xdr:col>
                    <xdr:colOff>464820</xdr:colOff>
                    <xdr:row>21</xdr:row>
                    <xdr:rowOff>373380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7</xdr:col>
                    <xdr:colOff>220980</xdr:colOff>
                    <xdr:row>22</xdr:row>
                    <xdr:rowOff>114300</xdr:rowOff>
                  </from>
                  <to>
                    <xdr:col>7</xdr:col>
                    <xdr:colOff>464820</xdr:colOff>
                    <xdr:row>22</xdr:row>
                    <xdr:rowOff>373380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7</xdr:col>
                    <xdr:colOff>220980</xdr:colOff>
                    <xdr:row>23</xdr:row>
                    <xdr:rowOff>114300</xdr:rowOff>
                  </from>
                  <to>
                    <xdr:col>7</xdr:col>
                    <xdr:colOff>464820</xdr:colOff>
                    <xdr:row>23</xdr:row>
                    <xdr:rowOff>373380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7</xdr:col>
                    <xdr:colOff>220980</xdr:colOff>
                    <xdr:row>24</xdr:row>
                    <xdr:rowOff>114300</xdr:rowOff>
                  </from>
                  <to>
                    <xdr:col>7</xdr:col>
                    <xdr:colOff>464820</xdr:colOff>
                    <xdr:row>24</xdr:row>
                    <xdr:rowOff>373380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7</xdr:col>
                    <xdr:colOff>220980</xdr:colOff>
                    <xdr:row>25</xdr:row>
                    <xdr:rowOff>114300</xdr:rowOff>
                  </from>
                  <to>
                    <xdr:col>7</xdr:col>
                    <xdr:colOff>464820</xdr:colOff>
                    <xdr:row>25</xdr:row>
                    <xdr:rowOff>373380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7</xdr:col>
                    <xdr:colOff>220980</xdr:colOff>
                    <xdr:row>27</xdr:row>
                    <xdr:rowOff>114300</xdr:rowOff>
                  </from>
                  <to>
                    <xdr:col>7</xdr:col>
                    <xdr:colOff>464820</xdr:colOff>
                    <xdr:row>27</xdr:row>
                    <xdr:rowOff>373380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7</xdr:col>
                    <xdr:colOff>220980</xdr:colOff>
                    <xdr:row>28</xdr:row>
                    <xdr:rowOff>114300</xdr:rowOff>
                  </from>
                  <to>
                    <xdr:col>7</xdr:col>
                    <xdr:colOff>464820</xdr:colOff>
                    <xdr:row>28</xdr:row>
                    <xdr:rowOff>373380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7</xdr:col>
                    <xdr:colOff>220980</xdr:colOff>
                    <xdr:row>29</xdr:row>
                    <xdr:rowOff>114300</xdr:rowOff>
                  </from>
                  <to>
                    <xdr:col>7</xdr:col>
                    <xdr:colOff>464820</xdr:colOff>
                    <xdr:row>29</xdr:row>
                    <xdr:rowOff>373380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7</xdr:col>
                    <xdr:colOff>220980</xdr:colOff>
                    <xdr:row>30</xdr:row>
                    <xdr:rowOff>114300</xdr:rowOff>
                  </from>
                  <to>
                    <xdr:col>7</xdr:col>
                    <xdr:colOff>464820</xdr:colOff>
                    <xdr:row>30</xdr:row>
                    <xdr:rowOff>373380</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7</xdr:col>
                    <xdr:colOff>220980</xdr:colOff>
                    <xdr:row>31</xdr:row>
                    <xdr:rowOff>114300</xdr:rowOff>
                  </from>
                  <to>
                    <xdr:col>7</xdr:col>
                    <xdr:colOff>464820</xdr:colOff>
                    <xdr:row>31</xdr:row>
                    <xdr:rowOff>373380</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7</xdr:col>
                    <xdr:colOff>220980</xdr:colOff>
                    <xdr:row>32</xdr:row>
                    <xdr:rowOff>114300</xdr:rowOff>
                  </from>
                  <to>
                    <xdr:col>7</xdr:col>
                    <xdr:colOff>464820</xdr:colOff>
                    <xdr:row>32</xdr:row>
                    <xdr:rowOff>373380</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7</xdr:col>
                    <xdr:colOff>220980</xdr:colOff>
                    <xdr:row>33</xdr:row>
                    <xdr:rowOff>114300</xdr:rowOff>
                  </from>
                  <to>
                    <xdr:col>7</xdr:col>
                    <xdr:colOff>464820</xdr:colOff>
                    <xdr:row>33</xdr:row>
                    <xdr:rowOff>373380</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7</xdr:col>
                    <xdr:colOff>220980</xdr:colOff>
                    <xdr:row>26</xdr:row>
                    <xdr:rowOff>312420</xdr:rowOff>
                  </from>
                  <to>
                    <xdr:col>7</xdr:col>
                    <xdr:colOff>464820</xdr:colOff>
                    <xdr:row>26</xdr:row>
                    <xdr:rowOff>571500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7</xdr:col>
                    <xdr:colOff>220980</xdr:colOff>
                    <xdr:row>20</xdr:row>
                    <xdr:rowOff>114300</xdr:rowOff>
                  </from>
                  <to>
                    <xdr:col>7</xdr:col>
                    <xdr:colOff>464820</xdr:colOff>
                    <xdr:row>20</xdr:row>
                    <xdr:rowOff>373380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6489C-10A1-4EA6-95ED-1AA9BB8B535B}">
  <sheetPr>
    <pageSetUpPr fitToPage="1"/>
  </sheetPr>
  <dimension ref="A1:K36"/>
  <sheetViews>
    <sheetView tabSelected="1" topLeftCell="A11" zoomScale="70" zoomScaleNormal="70" workbookViewId="0">
      <selection activeCell="B17" sqref="B17:D22"/>
    </sheetView>
  </sheetViews>
  <sheetFormatPr defaultRowHeight="13.2" x14ac:dyDescent="0.2"/>
  <cols>
    <col min="1" max="1" width="4.88671875" customWidth="1"/>
    <col min="2" max="4" width="20.77734375" customWidth="1"/>
    <col min="5" max="6" width="96" style="105" customWidth="1"/>
    <col min="7" max="7" width="13.109375" customWidth="1"/>
    <col min="8" max="8" width="12.109375" customWidth="1"/>
  </cols>
  <sheetData>
    <row r="1" spans="1:11" ht="35.4" customHeight="1" x14ac:dyDescent="0.2">
      <c r="A1" s="167" t="s">
        <v>0</v>
      </c>
      <c r="B1" s="167"/>
      <c r="C1" s="167"/>
      <c r="D1" s="167"/>
      <c r="E1" s="167"/>
      <c r="I1" s="6"/>
      <c r="J1" s="6"/>
      <c r="K1" s="6"/>
    </row>
    <row r="2" spans="1:11" ht="29.4" customHeight="1" x14ac:dyDescent="0.2">
      <c r="A2" s="143" t="s">
        <v>1</v>
      </c>
      <c r="B2" s="143"/>
      <c r="C2" s="143"/>
      <c r="D2" s="143"/>
      <c r="E2" s="143"/>
      <c r="F2" s="143"/>
      <c r="G2" s="143"/>
      <c r="H2" s="143"/>
      <c r="I2" s="6"/>
      <c r="J2" s="6"/>
      <c r="K2" s="6"/>
    </row>
    <row r="3" spans="1:11" ht="31.2" customHeight="1" thickBot="1" x14ac:dyDescent="0.25">
      <c r="A3" s="144" t="s">
        <v>2</v>
      </c>
      <c r="B3" s="144"/>
      <c r="C3" s="144"/>
      <c r="D3" s="144"/>
      <c r="E3" s="144"/>
      <c r="F3" s="144"/>
      <c r="G3" s="144"/>
      <c r="H3" s="144"/>
      <c r="I3" s="24"/>
      <c r="J3" s="24"/>
      <c r="K3" s="24"/>
    </row>
    <row r="4" spans="1:11" ht="27.6" customHeight="1" x14ac:dyDescent="0.2">
      <c r="A4" s="168" t="s">
        <v>3</v>
      </c>
      <c r="B4" s="169"/>
      <c r="C4" s="169"/>
      <c r="D4" s="170"/>
      <c r="E4" s="117" t="s">
        <v>4</v>
      </c>
      <c r="F4" s="118" t="s">
        <v>5</v>
      </c>
      <c r="G4" s="119" t="s">
        <v>6</v>
      </c>
      <c r="H4" s="120" t="s">
        <v>7</v>
      </c>
      <c r="I4" s="1"/>
      <c r="J4" s="1"/>
    </row>
    <row r="5" spans="1:11" ht="34.950000000000003" customHeight="1" x14ac:dyDescent="0.2">
      <c r="A5" s="142" t="s">
        <v>8</v>
      </c>
      <c r="B5" s="145" t="s">
        <v>9</v>
      </c>
      <c r="C5" s="146"/>
      <c r="D5" s="147"/>
      <c r="E5" s="113" t="s">
        <v>10</v>
      </c>
      <c r="F5" s="113"/>
      <c r="G5" s="106"/>
      <c r="H5" s="123"/>
    </row>
    <row r="6" spans="1:11" ht="45" customHeight="1" x14ac:dyDescent="0.2">
      <c r="A6" s="142"/>
      <c r="B6" s="148"/>
      <c r="C6" s="149"/>
      <c r="D6" s="150"/>
      <c r="E6" s="113" t="s">
        <v>11</v>
      </c>
      <c r="F6" s="114" t="s">
        <v>12</v>
      </c>
      <c r="G6" s="136" t="s">
        <v>13</v>
      </c>
      <c r="H6" s="123"/>
    </row>
    <row r="7" spans="1:11" ht="34.950000000000003" customHeight="1" x14ac:dyDescent="0.2">
      <c r="A7" s="142"/>
      <c r="B7" s="148"/>
      <c r="C7" s="149"/>
      <c r="D7" s="150"/>
      <c r="E7" s="114" t="s">
        <v>14</v>
      </c>
      <c r="F7" s="113"/>
      <c r="G7" s="108"/>
      <c r="H7" s="123"/>
    </row>
    <row r="8" spans="1:11" ht="81.599999999999994" customHeight="1" x14ac:dyDescent="0.2">
      <c r="A8" s="142"/>
      <c r="B8" s="148"/>
      <c r="C8" s="149"/>
      <c r="D8" s="150"/>
      <c r="E8" s="110" t="s">
        <v>15</v>
      </c>
      <c r="F8" s="113"/>
      <c r="G8" s="107" t="s">
        <v>16</v>
      </c>
      <c r="H8" s="123"/>
    </row>
    <row r="9" spans="1:11" ht="34.950000000000003" customHeight="1" x14ac:dyDescent="0.2">
      <c r="A9" s="142"/>
      <c r="B9" s="148"/>
      <c r="C9" s="149"/>
      <c r="D9" s="150"/>
      <c r="E9" s="116" t="s">
        <v>17</v>
      </c>
      <c r="F9" s="113" t="s">
        <v>18</v>
      </c>
      <c r="G9" s="107" t="s">
        <v>19</v>
      </c>
      <c r="H9" s="123"/>
    </row>
    <row r="10" spans="1:11" ht="34.950000000000003" customHeight="1" x14ac:dyDescent="0.2">
      <c r="A10" s="142"/>
      <c r="B10" s="148"/>
      <c r="C10" s="149"/>
      <c r="D10" s="150"/>
      <c r="E10" s="112" t="s">
        <v>20</v>
      </c>
      <c r="F10" s="113"/>
      <c r="G10" s="107" t="s">
        <v>21</v>
      </c>
      <c r="H10" s="123"/>
    </row>
    <row r="11" spans="1:11" ht="34.950000000000003" customHeight="1" x14ac:dyDescent="0.2">
      <c r="A11" s="142"/>
      <c r="B11" s="148"/>
      <c r="C11" s="149"/>
      <c r="D11" s="150"/>
      <c r="E11" s="110" t="s">
        <v>22</v>
      </c>
      <c r="F11" s="113" t="s">
        <v>23</v>
      </c>
      <c r="G11" s="107" t="s">
        <v>24</v>
      </c>
      <c r="H11" s="123"/>
    </row>
    <row r="12" spans="1:11" ht="34.950000000000003" customHeight="1" x14ac:dyDescent="0.2">
      <c r="A12" s="142"/>
      <c r="B12" s="151"/>
      <c r="C12" s="152"/>
      <c r="D12" s="153"/>
      <c r="E12" s="112" t="s">
        <v>25</v>
      </c>
      <c r="F12" s="110" t="s">
        <v>26</v>
      </c>
      <c r="G12" s="109" t="s">
        <v>27</v>
      </c>
      <c r="H12" s="123"/>
    </row>
    <row r="13" spans="1:11" ht="34.950000000000003" customHeight="1" x14ac:dyDescent="0.2">
      <c r="A13" s="142" t="s">
        <v>28</v>
      </c>
      <c r="B13" s="145" t="s">
        <v>29</v>
      </c>
      <c r="C13" s="146"/>
      <c r="D13" s="147"/>
      <c r="E13" s="110" t="s">
        <v>30</v>
      </c>
      <c r="F13" s="111"/>
      <c r="G13" s="107" t="s">
        <v>24</v>
      </c>
      <c r="H13" s="123"/>
    </row>
    <row r="14" spans="1:11" ht="34.950000000000003" customHeight="1" x14ac:dyDescent="0.2">
      <c r="A14" s="142"/>
      <c r="B14" s="148"/>
      <c r="C14" s="149"/>
      <c r="D14" s="150"/>
      <c r="E14" s="110" t="s">
        <v>31</v>
      </c>
      <c r="F14" s="110"/>
      <c r="G14" s="107" t="s">
        <v>32</v>
      </c>
      <c r="H14" s="123"/>
    </row>
    <row r="15" spans="1:11" ht="39.6" customHeight="1" x14ac:dyDescent="0.2">
      <c r="A15" s="142"/>
      <c r="B15" s="148"/>
      <c r="C15" s="149"/>
      <c r="D15" s="150"/>
      <c r="E15" s="110" t="s">
        <v>33</v>
      </c>
      <c r="F15" s="110" t="s">
        <v>34</v>
      </c>
      <c r="G15" s="109" t="s">
        <v>35</v>
      </c>
      <c r="H15" s="123"/>
    </row>
    <row r="16" spans="1:11" ht="39.6" customHeight="1" x14ac:dyDescent="0.2">
      <c r="A16" s="142"/>
      <c r="B16" s="151"/>
      <c r="C16" s="152"/>
      <c r="D16" s="153"/>
      <c r="E16" s="110" t="s">
        <v>36</v>
      </c>
      <c r="F16" s="110" t="s">
        <v>37</v>
      </c>
      <c r="G16" s="109" t="s">
        <v>38</v>
      </c>
      <c r="H16" s="123"/>
    </row>
    <row r="17" spans="1:8" ht="55.95" customHeight="1" x14ac:dyDescent="0.2">
      <c r="A17" s="142" t="s">
        <v>39</v>
      </c>
      <c r="B17" s="145" t="s">
        <v>40</v>
      </c>
      <c r="C17" s="146"/>
      <c r="D17" s="147"/>
      <c r="E17" s="110" t="s">
        <v>41</v>
      </c>
      <c r="F17" s="110" t="s">
        <v>42</v>
      </c>
      <c r="G17" s="108" t="s">
        <v>43</v>
      </c>
      <c r="H17" s="123"/>
    </row>
    <row r="18" spans="1:8" ht="40.200000000000003" customHeight="1" x14ac:dyDescent="0.2">
      <c r="A18" s="142"/>
      <c r="B18" s="148"/>
      <c r="C18" s="149"/>
      <c r="D18" s="150"/>
      <c r="E18" s="110" t="s">
        <v>44</v>
      </c>
      <c r="F18" s="110" t="s">
        <v>45</v>
      </c>
      <c r="G18" s="108"/>
      <c r="H18" s="123"/>
    </row>
    <row r="19" spans="1:8" ht="34.950000000000003" customHeight="1" x14ac:dyDescent="0.2">
      <c r="A19" s="142"/>
      <c r="B19" s="148"/>
      <c r="C19" s="149"/>
      <c r="D19" s="150"/>
      <c r="E19" s="110" t="s">
        <v>46</v>
      </c>
      <c r="F19" s="110"/>
      <c r="G19" s="108" t="s">
        <v>47</v>
      </c>
      <c r="H19" s="123"/>
    </row>
    <row r="20" spans="1:8" ht="38.4" customHeight="1" x14ac:dyDescent="0.2">
      <c r="A20" s="142"/>
      <c r="B20" s="148"/>
      <c r="C20" s="149"/>
      <c r="D20" s="150"/>
      <c r="E20" s="110" t="s">
        <v>48</v>
      </c>
      <c r="F20" s="115" t="s">
        <v>49</v>
      </c>
      <c r="G20" s="109" t="s">
        <v>50</v>
      </c>
      <c r="H20" s="123"/>
    </row>
    <row r="21" spans="1:8" ht="38.4" customHeight="1" x14ac:dyDescent="0.2">
      <c r="A21" s="142"/>
      <c r="B21" s="148"/>
      <c r="C21" s="149"/>
      <c r="D21" s="150"/>
      <c r="E21" s="124" t="s">
        <v>51</v>
      </c>
      <c r="F21" s="125" t="s">
        <v>52</v>
      </c>
      <c r="G21" s="126" t="s">
        <v>53</v>
      </c>
      <c r="H21" s="129"/>
    </row>
    <row r="22" spans="1:8" ht="34.950000000000003" customHeight="1" x14ac:dyDescent="0.2">
      <c r="A22" s="142"/>
      <c r="B22" s="151"/>
      <c r="C22" s="152"/>
      <c r="D22" s="153"/>
      <c r="E22" s="127" t="s">
        <v>54</v>
      </c>
      <c r="F22" s="127" t="s">
        <v>55</v>
      </c>
      <c r="G22" s="128" t="s">
        <v>56</v>
      </c>
      <c r="H22" s="130"/>
    </row>
    <row r="23" spans="1:8" ht="36.6" customHeight="1" x14ac:dyDescent="0.2">
      <c r="A23" s="142" t="s">
        <v>57</v>
      </c>
      <c r="B23" s="157" t="s">
        <v>58</v>
      </c>
      <c r="C23" s="158"/>
      <c r="D23" s="159"/>
      <c r="E23" s="116" t="s">
        <v>59</v>
      </c>
      <c r="F23" s="113" t="s">
        <v>60</v>
      </c>
      <c r="G23" s="107" t="s">
        <v>61</v>
      </c>
      <c r="H23" s="123"/>
    </row>
    <row r="24" spans="1:8" ht="36.6" customHeight="1" x14ac:dyDescent="0.2">
      <c r="A24" s="142"/>
      <c r="B24" s="177"/>
      <c r="C24" s="161"/>
      <c r="D24" s="162"/>
      <c r="E24" s="116" t="s">
        <v>215</v>
      </c>
      <c r="F24" s="112" t="s">
        <v>101</v>
      </c>
      <c r="G24" s="109"/>
      <c r="H24" s="223"/>
    </row>
    <row r="25" spans="1:8" ht="36.6" customHeight="1" x14ac:dyDescent="0.2">
      <c r="A25" s="142"/>
      <c r="B25" s="160"/>
      <c r="C25" s="161"/>
      <c r="D25" s="162"/>
      <c r="E25" s="110" t="s">
        <v>62</v>
      </c>
      <c r="F25" s="114" t="s">
        <v>63</v>
      </c>
      <c r="G25" s="107"/>
      <c r="H25" s="123"/>
    </row>
    <row r="26" spans="1:8" ht="36.6" customHeight="1" x14ac:dyDescent="0.2">
      <c r="A26" s="142"/>
      <c r="B26" s="163"/>
      <c r="C26" s="164"/>
      <c r="D26" s="165"/>
      <c r="E26" s="110" t="s">
        <v>64</v>
      </c>
      <c r="F26" s="114" t="s">
        <v>65</v>
      </c>
      <c r="G26" s="108" t="s">
        <v>66</v>
      </c>
      <c r="H26" s="123"/>
    </row>
    <row r="27" spans="1:8" ht="38.4" customHeight="1" x14ac:dyDescent="0.2">
      <c r="A27" s="137" t="s">
        <v>67</v>
      </c>
      <c r="B27" s="155" t="s">
        <v>68</v>
      </c>
      <c r="C27" s="155"/>
      <c r="D27" s="155"/>
      <c r="E27" s="114" t="s">
        <v>69</v>
      </c>
      <c r="F27" s="114" t="s">
        <v>70</v>
      </c>
      <c r="G27" s="106"/>
      <c r="H27" s="123"/>
    </row>
    <row r="28" spans="1:8" ht="57.6" customHeight="1" x14ac:dyDescent="0.2">
      <c r="A28" s="137" t="s">
        <v>71</v>
      </c>
      <c r="B28" s="174" t="s">
        <v>72</v>
      </c>
      <c r="C28" s="175"/>
      <c r="D28" s="176"/>
      <c r="E28" s="114" t="s">
        <v>73</v>
      </c>
      <c r="F28" s="110" t="s">
        <v>74</v>
      </c>
      <c r="G28" s="108" t="s">
        <v>75</v>
      </c>
      <c r="H28" s="131"/>
    </row>
    <row r="29" spans="1:8" ht="34.200000000000003" customHeight="1" x14ac:dyDescent="0.2">
      <c r="A29" s="137" t="s">
        <v>76</v>
      </c>
      <c r="B29" s="155" t="s">
        <v>77</v>
      </c>
      <c r="C29" s="155"/>
      <c r="D29" s="155"/>
      <c r="E29" s="113" t="s">
        <v>78</v>
      </c>
      <c r="F29" s="113" t="s">
        <v>79</v>
      </c>
      <c r="G29" s="106"/>
      <c r="H29" s="123"/>
    </row>
    <row r="30" spans="1:8" ht="33" customHeight="1" x14ac:dyDescent="0.2">
      <c r="A30" s="172" t="s">
        <v>80</v>
      </c>
      <c r="B30" s="166" t="s">
        <v>81</v>
      </c>
      <c r="C30" s="146"/>
      <c r="D30" s="147"/>
      <c r="E30" s="113" t="s">
        <v>82</v>
      </c>
      <c r="F30" s="108" t="s">
        <v>83</v>
      </c>
      <c r="G30" s="106"/>
      <c r="H30" s="123"/>
    </row>
    <row r="31" spans="1:8" s="46" customFormat="1" ht="33" customHeight="1" x14ac:dyDescent="0.2">
      <c r="A31" s="173"/>
      <c r="B31" s="151"/>
      <c r="C31" s="152"/>
      <c r="D31" s="153"/>
      <c r="E31" s="113" t="s">
        <v>84</v>
      </c>
      <c r="F31" s="122"/>
      <c r="G31" s="136" t="s">
        <v>85</v>
      </c>
      <c r="H31" s="123"/>
    </row>
    <row r="32" spans="1:8" ht="37.950000000000003" customHeight="1" x14ac:dyDescent="0.2">
      <c r="A32" s="171" t="s">
        <v>86</v>
      </c>
      <c r="B32" s="156" t="s">
        <v>87</v>
      </c>
      <c r="C32" s="156"/>
      <c r="D32" s="156"/>
      <c r="E32" s="132" t="s">
        <v>88</v>
      </c>
      <c r="F32" s="114" t="s">
        <v>89</v>
      </c>
      <c r="G32" s="136" t="s">
        <v>90</v>
      </c>
      <c r="H32" s="123"/>
    </row>
    <row r="33" spans="1:9" ht="36.6" customHeight="1" x14ac:dyDescent="0.2">
      <c r="A33" s="171"/>
      <c r="B33" s="156"/>
      <c r="C33" s="156"/>
      <c r="D33" s="156"/>
      <c r="E33" s="110" t="s">
        <v>91</v>
      </c>
      <c r="F33" s="110" t="s">
        <v>92</v>
      </c>
      <c r="G33" s="136" t="s">
        <v>90</v>
      </c>
      <c r="H33" s="123"/>
      <c r="I33" s="31"/>
    </row>
    <row r="34" spans="1:9" s="46" customFormat="1" ht="42.6" customHeight="1" x14ac:dyDescent="0.2">
      <c r="A34" s="138" t="s">
        <v>93</v>
      </c>
      <c r="B34" s="156" t="s">
        <v>94</v>
      </c>
      <c r="C34" s="155"/>
      <c r="D34" s="155"/>
      <c r="E34" s="110" t="s">
        <v>95</v>
      </c>
      <c r="F34" s="110" t="s">
        <v>96</v>
      </c>
      <c r="G34" s="136" t="s">
        <v>97</v>
      </c>
      <c r="H34" s="123"/>
    </row>
    <row r="35" spans="1:9" ht="36" customHeight="1" thickBot="1" x14ac:dyDescent="0.25">
      <c r="A35" s="121" t="s">
        <v>98</v>
      </c>
      <c r="B35" s="154" t="s">
        <v>99</v>
      </c>
      <c r="C35" s="154"/>
      <c r="D35" s="154"/>
      <c r="E35" s="133"/>
      <c r="F35" s="133" t="s">
        <v>100</v>
      </c>
      <c r="G35" s="134"/>
      <c r="H35" s="135"/>
    </row>
    <row r="36" spans="1:9" ht="16.95" customHeight="1" x14ac:dyDescent="0.2"/>
  </sheetData>
  <mergeCells count="21">
    <mergeCell ref="B34:D34"/>
    <mergeCell ref="B35:D35"/>
    <mergeCell ref="B27:D27"/>
    <mergeCell ref="B28:D28"/>
    <mergeCell ref="B29:D29"/>
    <mergeCell ref="A30:A31"/>
    <mergeCell ref="B30:D31"/>
    <mergeCell ref="A32:A33"/>
    <mergeCell ref="B32:D33"/>
    <mergeCell ref="A13:A16"/>
    <mergeCell ref="B13:D16"/>
    <mergeCell ref="A17:A22"/>
    <mergeCell ref="B17:D22"/>
    <mergeCell ref="A23:A26"/>
    <mergeCell ref="B23:D26"/>
    <mergeCell ref="A1:E1"/>
    <mergeCell ref="A2:H2"/>
    <mergeCell ref="A3:H3"/>
    <mergeCell ref="A4:D4"/>
    <mergeCell ref="A5:A12"/>
    <mergeCell ref="B5:D12"/>
  </mergeCells>
  <phoneticPr fontId="13"/>
  <pageMargins left="0.25" right="0.25" top="0.75" bottom="0.75" header="0.3" footer="0.3"/>
  <pageSetup paperSize="8"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220980</xdr:colOff>
                    <xdr:row>4</xdr:row>
                    <xdr:rowOff>114300</xdr:rowOff>
                  </from>
                  <to>
                    <xdr:col>7</xdr:col>
                    <xdr:colOff>464820</xdr:colOff>
                    <xdr:row>4</xdr:row>
                    <xdr:rowOff>373380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220980</xdr:colOff>
                    <xdr:row>5</xdr:row>
                    <xdr:rowOff>121920</xdr:rowOff>
                  </from>
                  <to>
                    <xdr:col>7</xdr:col>
                    <xdr:colOff>464820</xdr:colOff>
                    <xdr:row>5</xdr:row>
                    <xdr:rowOff>381000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220980</xdr:colOff>
                    <xdr:row>6</xdr:row>
                    <xdr:rowOff>114300</xdr:rowOff>
                  </from>
                  <to>
                    <xdr:col>7</xdr:col>
                    <xdr:colOff>464820</xdr:colOff>
                    <xdr:row>6</xdr:row>
                    <xdr:rowOff>373380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190500</xdr:colOff>
                    <xdr:row>7</xdr:row>
                    <xdr:rowOff>403860</xdr:rowOff>
                  </from>
                  <to>
                    <xdr:col>7</xdr:col>
                    <xdr:colOff>441960</xdr:colOff>
                    <xdr:row>7</xdr:row>
                    <xdr:rowOff>655320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220980</xdr:colOff>
                    <xdr:row>8</xdr:row>
                    <xdr:rowOff>114300</xdr:rowOff>
                  </from>
                  <to>
                    <xdr:col>7</xdr:col>
                    <xdr:colOff>464820</xdr:colOff>
                    <xdr:row>8</xdr:row>
                    <xdr:rowOff>373380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220980</xdr:colOff>
                    <xdr:row>9</xdr:row>
                    <xdr:rowOff>114300</xdr:rowOff>
                  </from>
                  <to>
                    <xdr:col>7</xdr:col>
                    <xdr:colOff>464820</xdr:colOff>
                    <xdr:row>9</xdr:row>
                    <xdr:rowOff>373380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220980</xdr:colOff>
                    <xdr:row>10</xdr:row>
                    <xdr:rowOff>114300</xdr:rowOff>
                  </from>
                  <to>
                    <xdr:col>7</xdr:col>
                    <xdr:colOff>464820</xdr:colOff>
                    <xdr:row>10</xdr:row>
                    <xdr:rowOff>373380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220980</xdr:colOff>
                    <xdr:row>11</xdr:row>
                    <xdr:rowOff>114300</xdr:rowOff>
                  </from>
                  <to>
                    <xdr:col>7</xdr:col>
                    <xdr:colOff>464820</xdr:colOff>
                    <xdr:row>11</xdr:row>
                    <xdr:rowOff>373380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xdr:col>
                    <xdr:colOff>220980</xdr:colOff>
                    <xdr:row>12</xdr:row>
                    <xdr:rowOff>114300</xdr:rowOff>
                  </from>
                  <to>
                    <xdr:col>7</xdr:col>
                    <xdr:colOff>464820</xdr:colOff>
                    <xdr:row>12</xdr:row>
                    <xdr:rowOff>373380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xdr:col>
                    <xdr:colOff>220980</xdr:colOff>
                    <xdr:row>13</xdr:row>
                    <xdr:rowOff>114300</xdr:rowOff>
                  </from>
                  <to>
                    <xdr:col>7</xdr:col>
                    <xdr:colOff>464820</xdr:colOff>
                    <xdr:row>13</xdr:row>
                    <xdr:rowOff>373380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220980</xdr:colOff>
                    <xdr:row>14</xdr:row>
                    <xdr:rowOff>114300</xdr:rowOff>
                  </from>
                  <to>
                    <xdr:col>7</xdr:col>
                    <xdr:colOff>464820</xdr:colOff>
                    <xdr:row>14</xdr:row>
                    <xdr:rowOff>373380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220980</xdr:colOff>
                    <xdr:row>15</xdr:row>
                    <xdr:rowOff>114300</xdr:rowOff>
                  </from>
                  <to>
                    <xdr:col>7</xdr:col>
                    <xdr:colOff>464820</xdr:colOff>
                    <xdr:row>15</xdr:row>
                    <xdr:rowOff>373380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220980</xdr:colOff>
                    <xdr:row>16</xdr:row>
                    <xdr:rowOff>114300</xdr:rowOff>
                  </from>
                  <to>
                    <xdr:col>7</xdr:col>
                    <xdr:colOff>464820</xdr:colOff>
                    <xdr:row>16</xdr:row>
                    <xdr:rowOff>373380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220980</xdr:colOff>
                    <xdr:row>17</xdr:row>
                    <xdr:rowOff>114300</xdr:rowOff>
                  </from>
                  <to>
                    <xdr:col>7</xdr:col>
                    <xdr:colOff>464820</xdr:colOff>
                    <xdr:row>17</xdr:row>
                    <xdr:rowOff>373380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220980</xdr:colOff>
                    <xdr:row>18</xdr:row>
                    <xdr:rowOff>114300</xdr:rowOff>
                  </from>
                  <to>
                    <xdr:col>7</xdr:col>
                    <xdr:colOff>464820</xdr:colOff>
                    <xdr:row>18</xdr:row>
                    <xdr:rowOff>373380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220980</xdr:colOff>
                    <xdr:row>19</xdr:row>
                    <xdr:rowOff>114300</xdr:rowOff>
                  </from>
                  <to>
                    <xdr:col>7</xdr:col>
                    <xdr:colOff>464820</xdr:colOff>
                    <xdr:row>19</xdr:row>
                    <xdr:rowOff>373380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220980</xdr:colOff>
                    <xdr:row>21</xdr:row>
                    <xdr:rowOff>114300</xdr:rowOff>
                  </from>
                  <to>
                    <xdr:col>7</xdr:col>
                    <xdr:colOff>464820</xdr:colOff>
                    <xdr:row>21</xdr:row>
                    <xdr:rowOff>373380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220980</xdr:colOff>
                    <xdr:row>22</xdr:row>
                    <xdr:rowOff>114300</xdr:rowOff>
                  </from>
                  <to>
                    <xdr:col>7</xdr:col>
                    <xdr:colOff>464820</xdr:colOff>
                    <xdr:row>22</xdr:row>
                    <xdr:rowOff>373380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xdr:col>
                    <xdr:colOff>220980</xdr:colOff>
                    <xdr:row>24</xdr:row>
                    <xdr:rowOff>114300</xdr:rowOff>
                  </from>
                  <to>
                    <xdr:col>7</xdr:col>
                    <xdr:colOff>464820</xdr:colOff>
                    <xdr:row>24</xdr:row>
                    <xdr:rowOff>373380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220980</xdr:colOff>
                    <xdr:row>25</xdr:row>
                    <xdr:rowOff>114300</xdr:rowOff>
                  </from>
                  <to>
                    <xdr:col>7</xdr:col>
                    <xdr:colOff>464820</xdr:colOff>
                    <xdr:row>25</xdr:row>
                    <xdr:rowOff>373380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220980</xdr:colOff>
                    <xdr:row>26</xdr:row>
                    <xdr:rowOff>114300</xdr:rowOff>
                  </from>
                  <to>
                    <xdr:col>7</xdr:col>
                    <xdr:colOff>464820</xdr:colOff>
                    <xdr:row>26</xdr:row>
                    <xdr:rowOff>373380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220980</xdr:colOff>
                    <xdr:row>28</xdr:row>
                    <xdr:rowOff>114300</xdr:rowOff>
                  </from>
                  <to>
                    <xdr:col>7</xdr:col>
                    <xdr:colOff>464820</xdr:colOff>
                    <xdr:row>28</xdr:row>
                    <xdr:rowOff>373380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220980</xdr:colOff>
                    <xdr:row>29</xdr:row>
                    <xdr:rowOff>114300</xdr:rowOff>
                  </from>
                  <to>
                    <xdr:col>7</xdr:col>
                    <xdr:colOff>464820</xdr:colOff>
                    <xdr:row>29</xdr:row>
                    <xdr:rowOff>373380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220980</xdr:colOff>
                    <xdr:row>30</xdr:row>
                    <xdr:rowOff>114300</xdr:rowOff>
                  </from>
                  <to>
                    <xdr:col>7</xdr:col>
                    <xdr:colOff>464820</xdr:colOff>
                    <xdr:row>30</xdr:row>
                    <xdr:rowOff>373380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xdr:col>
                    <xdr:colOff>220980</xdr:colOff>
                    <xdr:row>31</xdr:row>
                    <xdr:rowOff>114300</xdr:rowOff>
                  </from>
                  <to>
                    <xdr:col>7</xdr:col>
                    <xdr:colOff>464820</xdr:colOff>
                    <xdr:row>31</xdr:row>
                    <xdr:rowOff>373380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220980</xdr:colOff>
                    <xdr:row>32</xdr:row>
                    <xdr:rowOff>114300</xdr:rowOff>
                  </from>
                  <to>
                    <xdr:col>7</xdr:col>
                    <xdr:colOff>464820</xdr:colOff>
                    <xdr:row>32</xdr:row>
                    <xdr:rowOff>373380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7</xdr:col>
                    <xdr:colOff>220980</xdr:colOff>
                    <xdr:row>33</xdr:row>
                    <xdr:rowOff>114300</xdr:rowOff>
                  </from>
                  <to>
                    <xdr:col>7</xdr:col>
                    <xdr:colOff>464820</xdr:colOff>
                    <xdr:row>33</xdr:row>
                    <xdr:rowOff>373380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7</xdr:col>
                    <xdr:colOff>220980</xdr:colOff>
                    <xdr:row>34</xdr:row>
                    <xdr:rowOff>114300</xdr:rowOff>
                  </from>
                  <to>
                    <xdr:col>7</xdr:col>
                    <xdr:colOff>464820</xdr:colOff>
                    <xdr:row>34</xdr:row>
                    <xdr:rowOff>373380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xdr:col>
                    <xdr:colOff>220980</xdr:colOff>
                    <xdr:row>27</xdr:row>
                    <xdr:rowOff>312420</xdr:rowOff>
                  </from>
                  <to>
                    <xdr:col>7</xdr:col>
                    <xdr:colOff>464820</xdr:colOff>
                    <xdr:row>27</xdr:row>
                    <xdr:rowOff>579120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7</xdr:col>
                    <xdr:colOff>220980</xdr:colOff>
                    <xdr:row>20</xdr:row>
                    <xdr:rowOff>114300</xdr:rowOff>
                  </from>
                  <to>
                    <xdr:col>7</xdr:col>
                    <xdr:colOff>464820</xdr:colOff>
                    <xdr:row>20</xdr:row>
                    <xdr:rowOff>373380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xdr:col>
                    <xdr:colOff>220980</xdr:colOff>
                    <xdr:row>23</xdr:row>
                    <xdr:rowOff>114300</xdr:rowOff>
                  </from>
                  <to>
                    <xdr:col>7</xdr:col>
                    <xdr:colOff>464820</xdr:colOff>
                    <xdr:row>23</xdr:row>
                    <xdr:rowOff>373380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7AE0D-CFE2-463B-8DFF-245A0451A6D2}">
  <sheetPr>
    <pageSetUpPr fitToPage="1"/>
  </sheetPr>
  <dimension ref="A1:L50"/>
  <sheetViews>
    <sheetView zoomScaleNormal="100" workbookViewId="0">
      <selection activeCell="B18" sqref="B18:C22"/>
    </sheetView>
  </sheetViews>
  <sheetFormatPr defaultRowHeight="13.2" outlineLevelCol="1" x14ac:dyDescent="0.2"/>
  <cols>
    <col min="1" max="1" width="3.77734375" bestFit="1" customWidth="1"/>
    <col min="2" max="2" width="55.21875" customWidth="1"/>
    <col min="3" max="3" width="16" customWidth="1"/>
    <col min="4" max="4" width="82.77734375" customWidth="1"/>
    <col min="5" max="5" width="82.77734375" customWidth="1" outlineLevel="1"/>
    <col min="6" max="6" width="15.109375" bestFit="1" customWidth="1"/>
    <col min="7" max="7" width="16" bestFit="1" customWidth="1"/>
    <col min="8" max="8" width="10.21875" customWidth="1"/>
  </cols>
  <sheetData>
    <row r="1" spans="1:12" ht="19.95" customHeight="1" x14ac:dyDescent="0.2">
      <c r="B1" s="179" t="s">
        <v>102</v>
      </c>
      <c r="C1" s="179"/>
      <c r="H1" s="60"/>
      <c r="I1" s="60"/>
      <c r="J1" s="60"/>
      <c r="K1" s="60"/>
      <c r="L1" s="60"/>
    </row>
    <row r="2" spans="1:12" ht="19.95" customHeight="1" x14ac:dyDescent="0.2">
      <c r="B2" s="179" t="s">
        <v>103</v>
      </c>
      <c r="C2" s="179"/>
      <c r="H2" s="60"/>
      <c r="I2" s="60"/>
      <c r="J2" s="60"/>
      <c r="K2" s="60"/>
      <c r="L2" s="60"/>
    </row>
    <row r="3" spans="1:12" ht="19.95" customHeight="1" x14ac:dyDescent="0.2">
      <c r="B3" s="180" t="s">
        <v>104</v>
      </c>
      <c r="C3" s="180"/>
      <c r="H3" s="60"/>
      <c r="I3" s="60"/>
      <c r="J3" s="60"/>
      <c r="K3" s="60"/>
      <c r="L3" s="60"/>
    </row>
    <row r="4" spans="1:12" ht="19.95" customHeight="1" x14ac:dyDescent="0.2">
      <c r="B4" s="180" t="s">
        <v>105</v>
      </c>
      <c r="C4" s="180"/>
      <c r="H4" s="60"/>
      <c r="I4" s="60"/>
      <c r="J4" s="60"/>
      <c r="K4" s="60"/>
      <c r="L4" s="60"/>
    </row>
    <row r="5" spans="1:12" ht="25.95" customHeight="1" x14ac:dyDescent="0.2">
      <c r="B5" s="181" t="s">
        <v>106</v>
      </c>
      <c r="C5" s="181"/>
      <c r="H5" s="60"/>
      <c r="I5" s="60"/>
      <c r="J5" s="60"/>
      <c r="K5" s="60"/>
      <c r="L5" s="60"/>
    </row>
    <row r="6" spans="1:12" ht="25.95" customHeight="1" x14ac:dyDescent="0.2">
      <c r="B6" s="181"/>
      <c r="C6" s="181"/>
      <c r="H6" s="61"/>
      <c r="I6" s="62"/>
      <c r="J6" s="62"/>
      <c r="K6" s="62"/>
      <c r="L6" s="62"/>
    </row>
    <row r="7" spans="1:12" ht="13.8" thickBot="1" x14ac:dyDescent="0.25">
      <c r="A7" s="63"/>
      <c r="B7" s="178" t="s">
        <v>107</v>
      </c>
      <c r="C7" s="178"/>
      <c r="D7" s="63" t="s">
        <v>108</v>
      </c>
      <c r="E7" s="64" t="s">
        <v>109</v>
      </c>
      <c r="F7" s="65" t="s">
        <v>110</v>
      </c>
      <c r="G7" s="66" t="s">
        <v>111</v>
      </c>
      <c r="H7" s="66" t="s">
        <v>112</v>
      </c>
      <c r="I7" s="60"/>
      <c r="J7" s="60"/>
      <c r="K7" s="60"/>
    </row>
    <row r="8" spans="1:12" x14ac:dyDescent="0.2">
      <c r="A8" s="182" t="s">
        <v>113</v>
      </c>
      <c r="B8" s="185" t="s">
        <v>114</v>
      </c>
      <c r="C8" s="186"/>
      <c r="D8" s="8" t="s">
        <v>115</v>
      </c>
      <c r="E8" s="32"/>
      <c r="F8" s="11"/>
      <c r="G8" s="12" t="s">
        <v>116</v>
      </c>
      <c r="H8" s="139">
        <f>COUNTIF(G8:G17,"✔")</f>
        <v>0</v>
      </c>
    </row>
    <row r="9" spans="1:12" ht="24" x14ac:dyDescent="0.2">
      <c r="A9" s="183"/>
      <c r="B9" s="187"/>
      <c r="C9" s="188"/>
      <c r="D9" s="42" t="s">
        <v>117</v>
      </c>
      <c r="E9" s="33"/>
      <c r="F9" s="67" t="s">
        <v>118</v>
      </c>
      <c r="G9" s="13"/>
      <c r="H9" s="191" t="str">
        <f>IF(H8=10,"○","要確認")</f>
        <v>要確認</v>
      </c>
    </row>
    <row r="10" spans="1:12" ht="28.8" x14ac:dyDescent="0.2">
      <c r="A10" s="183"/>
      <c r="B10" s="187"/>
      <c r="C10" s="188"/>
      <c r="D10" s="9" t="s">
        <v>119</v>
      </c>
      <c r="E10" s="34" t="s">
        <v>120</v>
      </c>
      <c r="F10" s="68" t="s">
        <v>121</v>
      </c>
      <c r="G10" s="14"/>
      <c r="H10" s="191"/>
    </row>
    <row r="11" spans="1:12" ht="46.2" customHeight="1" x14ac:dyDescent="0.2">
      <c r="A11" s="183"/>
      <c r="B11" s="187"/>
      <c r="C11" s="188"/>
      <c r="D11" s="10" t="s">
        <v>122</v>
      </c>
      <c r="E11" s="33"/>
      <c r="F11" s="69"/>
      <c r="G11" s="13"/>
      <c r="H11" s="191"/>
    </row>
    <row r="12" spans="1:12" ht="24" customHeight="1" x14ac:dyDescent="0.2">
      <c r="A12" s="183"/>
      <c r="B12" s="187"/>
      <c r="C12" s="188"/>
      <c r="D12" s="70" t="s">
        <v>123</v>
      </c>
      <c r="E12" s="35"/>
      <c r="F12" s="15" t="s">
        <v>124</v>
      </c>
      <c r="G12" s="14"/>
      <c r="H12" s="191"/>
    </row>
    <row r="13" spans="1:12" ht="60" customHeight="1" x14ac:dyDescent="0.2">
      <c r="A13" s="183"/>
      <c r="B13" s="187"/>
      <c r="C13" s="188"/>
      <c r="D13" s="71" t="s">
        <v>125</v>
      </c>
      <c r="E13" s="33"/>
      <c r="F13" s="16" t="s">
        <v>126</v>
      </c>
      <c r="G13" s="13"/>
      <c r="H13" s="191"/>
    </row>
    <row r="14" spans="1:12" x14ac:dyDescent="0.2">
      <c r="A14" s="183"/>
      <c r="B14" s="187"/>
      <c r="C14" s="188"/>
      <c r="D14" s="58" t="s">
        <v>127</v>
      </c>
      <c r="E14" s="35" t="s">
        <v>128</v>
      </c>
      <c r="F14" s="17" t="s">
        <v>129</v>
      </c>
      <c r="G14" s="14"/>
      <c r="H14" s="191"/>
    </row>
    <row r="15" spans="1:12" x14ac:dyDescent="0.2">
      <c r="A15" s="183"/>
      <c r="B15" s="187"/>
      <c r="C15" s="188"/>
      <c r="D15" s="72" t="s">
        <v>130</v>
      </c>
      <c r="E15" s="33"/>
      <c r="F15" s="16" t="s">
        <v>131</v>
      </c>
      <c r="G15" s="13"/>
      <c r="H15" s="191"/>
    </row>
    <row r="16" spans="1:12" ht="24" x14ac:dyDescent="0.2">
      <c r="A16" s="183"/>
      <c r="B16" s="187"/>
      <c r="C16" s="188"/>
      <c r="D16" s="10" t="s">
        <v>132</v>
      </c>
      <c r="E16" s="33" t="s">
        <v>133</v>
      </c>
      <c r="F16" s="16" t="s">
        <v>134</v>
      </c>
      <c r="G16" s="13"/>
      <c r="H16" s="191"/>
    </row>
    <row r="17" spans="1:8" ht="34.200000000000003" customHeight="1" thickBot="1" x14ac:dyDescent="0.25">
      <c r="A17" s="184"/>
      <c r="B17" s="189"/>
      <c r="C17" s="190"/>
      <c r="D17" s="59" t="s">
        <v>135</v>
      </c>
      <c r="E17" s="73" t="s">
        <v>136</v>
      </c>
      <c r="F17" s="74" t="s">
        <v>137</v>
      </c>
      <c r="G17" s="75"/>
      <c r="H17" s="192"/>
    </row>
    <row r="18" spans="1:8" ht="24" x14ac:dyDescent="0.2">
      <c r="A18" s="182" t="s">
        <v>138</v>
      </c>
      <c r="B18" s="193" t="s">
        <v>139</v>
      </c>
      <c r="C18" s="194"/>
      <c r="D18" s="76" t="s">
        <v>140</v>
      </c>
      <c r="E18" s="77"/>
      <c r="F18" s="78" t="s">
        <v>141</v>
      </c>
      <c r="G18" s="79"/>
      <c r="H18" s="27">
        <f>COUNTIF(G18:G22,"✔")</f>
        <v>0</v>
      </c>
    </row>
    <row r="19" spans="1:8" ht="62.4" customHeight="1" x14ac:dyDescent="0.2">
      <c r="A19" s="183"/>
      <c r="B19" s="195"/>
      <c r="C19" s="196"/>
      <c r="D19" s="42" t="s">
        <v>142</v>
      </c>
      <c r="E19" s="80" t="s">
        <v>143</v>
      </c>
      <c r="F19" s="81" t="s">
        <v>144</v>
      </c>
      <c r="G19" s="82"/>
      <c r="H19" s="191" t="str">
        <f>IF(H18=4,"○","要確認")</f>
        <v>要確認</v>
      </c>
    </row>
    <row r="20" spans="1:8" x14ac:dyDescent="0.2">
      <c r="A20" s="183"/>
      <c r="B20" s="195"/>
      <c r="C20" s="196"/>
      <c r="D20" s="42" t="s">
        <v>145</v>
      </c>
      <c r="E20" s="80"/>
      <c r="F20" s="16"/>
      <c r="G20" s="82"/>
      <c r="H20" s="191"/>
    </row>
    <row r="21" spans="1:8" ht="32.25" customHeight="1" x14ac:dyDescent="0.2">
      <c r="A21" s="183"/>
      <c r="B21" s="195"/>
      <c r="C21" s="196"/>
      <c r="D21" s="83" t="s">
        <v>146</v>
      </c>
      <c r="E21" s="84" t="s">
        <v>147</v>
      </c>
      <c r="F21" s="16" t="s">
        <v>148</v>
      </c>
      <c r="G21" s="82"/>
      <c r="H21" s="191"/>
    </row>
    <row r="22" spans="1:8" ht="24.6" thickBot="1" x14ac:dyDescent="0.25">
      <c r="A22" s="184"/>
      <c r="B22" s="197"/>
      <c r="C22" s="198"/>
      <c r="D22" s="85" t="s">
        <v>149</v>
      </c>
      <c r="E22" s="86" t="s">
        <v>150</v>
      </c>
      <c r="F22" s="74" t="s">
        <v>151</v>
      </c>
      <c r="G22" s="75"/>
      <c r="H22" s="192"/>
    </row>
    <row r="23" spans="1:8" ht="37.950000000000003" customHeight="1" x14ac:dyDescent="0.2">
      <c r="A23" s="182" t="s">
        <v>152</v>
      </c>
      <c r="B23" s="193" t="s">
        <v>153</v>
      </c>
      <c r="C23" s="194"/>
      <c r="D23" s="76" t="s">
        <v>154</v>
      </c>
      <c r="E23" s="87" t="s">
        <v>155</v>
      </c>
      <c r="F23" s="11" t="s">
        <v>156</v>
      </c>
      <c r="G23" s="79"/>
      <c r="H23" s="139">
        <f>COUNTIF(G23:G27,"✔")</f>
        <v>0</v>
      </c>
    </row>
    <row r="24" spans="1:8" ht="19.2" x14ac:dyDescent="0.2">
      <c r="A24" s="205"/>
      <c r="B24" s="195"/>
      <c r="C24" s="196"/>
      <c r="D24" s="58" t="s">
        <v>157</v>
      </c>
      <c r="E24" s="88" t="s">
        <v>158</v>
      </c>
      <c r="F24" s="57"/>
      <c r="G24" s="89"/>
      <c r="H24" s="191" t="str">
        <f>IF(H23=5,"○","要確認")</f>
        <v>要確認</v>
      </c>
    </row>
    <row r="25" spans="1:8" ht="19.2" x14ac:dyDescent="0.2">
      <c r="A25" s="183"/>
      <c r="B25" s="195"/>
      <c r="C25" s="196"/>
      <c r="D25" s="42" t="s">
        <v>159</v>
      </c>
      <c r="E25" s="84" t="s">
        <v>160</v>
      </c>
      <c r="F25" s="16" t="s">
        <v>161</v>
      </c>
      <c r="G25" s="82"/>
      <c r="H25" s="191"/>
    </row>
    <row r="26" spans="1:8" x14ac:dyDescent="0.2">
      <c r="A26" s="183"/>
      <c r="B26" s="195"/>
      <c r="C26" s="196"/>
      <c r="D26" s="90" t="s">
        <v>162</v>
      </c>
      <c r="E26" s="91" t="s">
        <v>163</v>
      </c>
      <c r="F26" s="69" t="s">
        <v>56</v>
      </c>
      <c r="G26" s="82"/>
      <c r="H26" s="191"/>
    </row>
    <row r="27" spans="1:8" ht="24.6" thickBot="1" x14ac:dyDescent="0.25">
      <c r="A27" s="184"/>
      <c r="B27" s="197"/>
      <c r="C27" s="198"/>
      <c r="D27" s="85" t="s">
        <v>164</v>
      </c>
      <c r="E27" s="92"/>
      <c r="F27" s="19" t="s">
        <v>165</v>
      </c>
      <c r="G27" s="75"/>
      <c r="H27" s="192"/>
    </row>
    <row r="28" spans="1:8" x14ac:dyDescent="0.2">
      <c r="A28" s="206" t="s">
        <v>166</v>
      </c>
      <c r="B28" s="208" t="s">
        <v>167</v>
      </c>
      <c r="C28" s="209"/>
      <c r="D28" s="93" t="s">
        <v>168</v>
      </c>
      <c r="E28" s="36" t="s">
        <v>169</v>
      </c>
      <c r="F28" s="20" t="s">
        <v>170</v>
      </c>
      <c r="G28" s="21"/>
      <c r="H28" s="139">
        <f>COUNTIF(G28:G29,"✔")</f>
        <v>0</v>
      </c>
    </row>
    <row r="29" spans="1:8" ht="29.4" thickBot="1" x14ac:dyDescent="0.25">
      <c r="A29" s="207"/>
      <c r="B29" s="210"/>
      <c r="C29" s="211"/>
      <c r="D29" s="94" t="s">
        <v>171</v>
      </c>
      <c r="E29" s="52" t="s">
        <v>172</v>
      </c>
      <c r="F29" s="19"/>
      <c r="G29" s="18"/>
      <c r="H29" s="140" t="str">
        <f>IF(H28=2,"○","要確認")</f>
        <v>要確認</v>
      </c>
    </row>
    <row r="30" spans="1:8" ht="19.2" x14ac:dyDescent="0.2">
      <c r="A30" s="212" t="s">
        <v>173</v>
      </c>
      <c r="B30" s="193" t="s">
        <v>174</v>
      </c>
      <c r="C30" s="214"/>
      <c r="D30" s="216" t="s">
        <v>175</v>
      </c>
      <c r="E30" s="95" t="s">
        <v>176</v>
      </c>
      <c r="F30" s="11" t="s">
        <v>177</v>
      </c>
      <c r="G30" s="55"/>
      <c r="H30" s="218" t="str">
        <f>IF(G30="✔","○","要確認")</f>
        <v>要確認</v>
      </c>
    </row>
    <row r="31" spans="1:8" ht="13.8" thickBot="1" x14ac:dyDescent="0.25">
      <c r="A31" s="213"/>
      <c r="B31" s="197"/>
      <c r="C31" s="215"/>
      <c r="D31" s="217"/>
      <c r="E31" s="53" t="s">
        <v>178</v>
      </c>
      <c r="F31" s="56"/>
      <c r="G31" s="54"/>
      <c r="H31" s="192"/>
    </row>
    <row r="32" spans="1:8" ht="24.6" thickBot="1" x14ac:dyDescent="0.25">
      <c r="A32" s="141" t="s">
        <v>179</v>
      </c>
      <c r="B32" s="197" t="s">
        <v>180</v>
      </c>
      <c r="C32" s="198"/>
      <c r="D32" s="41" t="s">
        <v>181</v>
      </c>
      <c r="E32" s="37" t="s">
        <v>182</v>
      </c>
      <c r="F32" s="19" t="s">
        <v>183</v>
      </c>
      <c r="G32" s="54"/>
      <c r="H32" s="140" t="str">
        <f>IF(G32="✔","○","要確認")</f>
        <v>要確認</v>
      </c>
    </row>
    <row r="33" spans="1:12" ht="13.8" thickBot="1" x14ac:dyDescent="0.25">
      <c r="A33" s="7" t="s">
        <v>184</v>
      </c>
      <c r="B33" s="219" t="s">
        <v>77</v>
      </c>
      <c r="C33" s="220"/>
      <c r="D33" s="47" t="s">
        <v>185</v>
      </c>
      <c r="E33" s="38" t="s">
        <v>186</v>
      </c>
      <c r="F33" s="25" t="s">
        <v>187</v>
      </c>
      <c r="G33" s="22"/>
      <c r="H33" s="28" t="str">
        <f>IF(G33="✔","○","要確認")</f>
        <v>要確認</v>
      </c>
    </row>
    <row r="34" spans="1:12" s="46" customFormat="1" ht="13.8" thickBot="1" x14ac:dyDescent="0.25">
      <c r="A34" s="49" t="s">
        <v>188</v>
      </c>
      <c r="B34" s="219" t="s">
        <v>189</v>
      </c>
      <c r="C34" s="220"/>
      <c r="D34" s="50" t="s">
        <v>190</v>
      </c>
      <c r="E34" s="51" t="s">
        <v>191</v>
      </c>
      <c r="F34" s="43"/>
      <c r="G34" s="44"/>
      <c r="H34" s="45"/>
    </row>
    <row r="35" spans="1:12" ht="55.2" customHeight="1" thickBot="1" x14ac:dyDescent="0.25">
      <c r="A35" s="49" t="s">
        <v>192</v>
      </c>
      <c r="B35" s="219" t="s">
        <v>193</v>
      </c>
      <c r="C35" s="220"/>
      <c r="D35" s="41" t="s">
        <v>194</v>
      </c>
      <c r="E35" s="37" t="s">
        <v>195</v>
      </c>
      <c r="F35" s="25" t="s">
        <v>196</v>
      </c>
      <c r="G35" s="22"/>
      <c r="H35" s="28" t="str">
        <f>IF(G35="✔","○","要確認")</f>
        <v>要確認</v>
      </c>
    </row>
    <row r="36" spans="1:12" ht="30" customHeight="1" x14ac:dyDescent="0.2">
      <c r="A36" s="199" t="s">
        <v>197</v>
      </c>
      <c r="B36" s="201" t="s">
        <v>198</v>
      </c>
      <c r="C36" s="202"/>
      <c r="D36" s="48" t="s">
        <v>199</v>
      </c>
      <c r="E36" s="39" t="s">
        <v>200</v>
      </c>
      <c r="F36" s="96" t="s">
        <v>201</v>
      </c>
      <c r="G36" s="97"/>
      <c r="H36" s="139">
        <f>COUNTIF(G36:G37,"✔")</f>
        <v>0</v>
      </c>
    </row>
    <row r="37" spans="1:12" ht="31.95" customHeight="1" thickBot="1" x14ac:dyDescent="0.25">
      <c r="A37" s="200"/>
      <c r="B37" s="203"/>
      <c r="C37" s="204"/>
      <c r="D37" s="85" t="s">
        <v>202</v>
      </c>
      <c r="E37" s="98" t="s">
        <v>203</v>
      </c>
      <c r="F37" s="99"/>
      <c r="G37" s="75"/>
      <c r="H37" s="30" t="str">
        <f>IF(H36=2,"○","車両の場合要確認")</f>
        <v>車両の場合要確認</v>
      </c>
      <c r="I37" s="31"/>
    </row>
    <row r="38" spans="1:12" s="46" customFormat="1" ht="13.8" thickBot="1" x14ac:dyDescent="0.25">
      <c r="A38" s="49" t="s">
        <v>204</v>
      </c>
      <c r="B38" s="219" t="s">
        <v>205</v>
      </c>
      <c r="C38" s="220"/>
      <c r="D38" s="50" t="s">
        <v>206</v>
      </c>
      <c r="E38" s="100" t="s">
        <v>207</v>
      </c>
      <c r="F38" s="101" t="s">
        <v>118</v>
      </c>
      <c r="G38" s="102"/>
      <c r="H38" s="28" t="str">
        <f>IF(G38="✔","○","要確認")</f>
        <v>要確認</v>
      </c>
    </row>
    <row r="39" spans="1:12" ht="13.8" thickBot="1" x14ac:dyDescent="0.25">
      <c r="A39" s="49" t="s">
        <v>208</v>
      </c>
      <c r="B39" s="221" t="s">
        <v>209</v>
      </c>
      <c r="C39" s="222"/>
      <c r="D39" s="29"/>
      <c r="E39" s="40"/>
      <c r="F39" s="26"/>
      <c r="G39" s="23"/>
      <c r="H39" s="28" t="str">
        <f>IF(G39="✔","○","任意")</f>
        <v>任意</v>
      </c>
    </row>
    <row r="40" spans="1:12" ht="13.8" thickBot="1" x14ac:dyDescent="0.25">
      <c r="A40" s="49" t="s">
        <v>210</v>
      </c>
      <c r="B40" s="221" t="s">
        <v>99</v>
      </c>
      <c r="C40" s="222"/>
      <c r="D40" s="29"/>
      <c r="E40" s="40" t="s">
        <v>211</v>
      </c>
      <c r="F40" s="26"/>
      <c r="G40" s="23"/>
      <c r="H40" s="28" t="str">
        <f>IF(G40="✔","○","任意")</f>
        <v>任意</v>
      </c>
    </row>
    <row r="42" spans="1:12" x14ac:dyDescent="0.2">
      <c r="B42" s="103"/>
      <c r="C42" s="103"/>
    </row>
    <row r="43" spans="1:12" x14ac:dyDescent="0.2">
      <c r="B43" s="2" t="s">
        <v>212</v>
      </c>
      <c r="C43" s="2" t="s">
        <v>213</v>
      </c>
      <c r="D43" s="2" t="s">
        <v>214</v>
      </c>
      <c r="E43" s="2"/>
      <c r="F43" s="2" t="s">
        <v>213</v>
      </c>
      <c r="G43" s="104"/>
      <c r="H43" s="104"/>
      <c r="I43" s="104"/>
      <c r="J43" s="104"/>
      <c r="K43" s="104"/>
      <c r="L43" s="104"/>
    </row>
    <row r="44" spans="1:12" ht="30" customHeight="1" x14ac:dyDescent="0.2">
      <c r="B44" s="4"/>
      <c r="C44" s="4"/>
      <c r="D44" s="4"/>
      <c r="E44" s="5"/>
      <c r="F44" s="5"/>
      <c r="G44" s="104"/>
      <c r="H44" s="104"/>
      <c r="I44" s="104"/>
      <c r="J44" s="104"/>
      <c r="K44" s="104"/>
      <c r="L44" s="104"/>
    </row>
    <row r="45" spans="1:12" ht="30" customHeight="1" x14ac:dyDescent="0.2">
      <c r="B45" s="4"/>
      <c r="C45" s="4"/>
      <c r="D45" s="4"/>
      <c r="E45" s="5"/>
      <c r="F45" s="5"/>
      <c r="G45" s="104"/>
      <c r="H45" s="104"/>
      <c r="I45" s="104"/>
      <c r="J45" s="104"/>
      <c r="K45" s="104"/>
      <c r="L45" s="104"/>
    </row>
    <row r="46" spans="1:12" ht="30" customHeight="1" x14ac:dyDescent="0.2">
      <c r="B46" s="4"/>
      <c r="C46" s="4"/>
      <c r="D46" s="4"/>
      <c r="E46" s="5"/>
      <c r="F46" s="5"/>
      <c r="G46" s="104"/>
      <c r="H46" s="104"/>
      <c r="I46" s="104"/>
      <c r="J46" s="104"/>
      <c r="K46" s="104"/>
      <c r="L46" s="104"/>
    </row>
    <row r="47" spans="1:12" ht="30" customHeight="1" x14ac:dyDescent="0.2">
      <c r="B47" s="4"/>
      <c r="C47" s="4"/>
      <c r="D47" s="4"/>
      <c r="E47" s="5"/>
      <c r="F47" s="5"/>
      <c r="G47" s="104"/>
      <c r="H47" s="104"/>
      <c r="I47" s="104"/>
      <c r="J47" s="104"/>
      <c r="K47" s="104"/>
      <c r="L47" s="104"/>
    </row>
    <row r="48" spans="1:12" ht="30" customHeight="1" x14ac:dyDescent="0.2">
      <c r="B48" s="3"/>
      <c r="C48" s="3"/>
      <c r="D48" s="3"/>
      <c r="E48" s="5"/>
      <c r="F48" s="5"/>
      <c r="G48" s="104"/>
      <c r="H48" s="104"/>
      <c r="I48" s="104"/>
      <c r="J48" s="104"/>
      <c r="K48" s="104"/>
      <c r="L48" s="104"/>
    </row>
    <row r="49" spans="2:12" ht="30" customHeight="1" x14ac:dyDescent="0.2">
      <c r="B49" s="3"/>
      <c r="C49" s="3"/>
      <c r="D49" s="3"/>
      <c r="E49" s="5"/>
      <c r="F49" s="5"/>
      <c r="G49" s="104"/>
      <c r="H49" s="104"/>
      <c r="I49" s="104"/>
      <c r="J49" s="104"/>
      <c r="K49" s="104"/>
      <c r="L49" s="104"/>
    </row>
    <row r="50" spans="2:12" ht="30" customHeight="1" x14ac:dyDescent="0.2">
      <c r="B50" s="3"/>
      <c r="C50" s="3"/>
      <c r="D50" s="3"/>
      <c r="E50" s="5"/>
      <c r="F50" s="5"/>
      <c r="G50" s="104"/>
      <c r="H50" s="104"/>
      <c r="I50" s="104"/>
      <c r="J50" s="104"/>
      <c r="K50" s="104"/>
      <c r="L50" s="104"/>
    </row>
  </sheetData>
  <mergeCells count="30">
    <mergeCell ref="B38:C38"/>
    <mergeCell ref="B39:C39"/>
    <mergeCell ref="B40:C40"/>
    <mergeCell ref="B32:C32"/>
    <mergeCell ref="B33:C33"/>
    <mergeCell ref="B34:C34"/>
    <mergeCell ref="B35:C35"/>
    <mergeCell ref="A36:A37"/>
    <mergeCell ref="B36:C37"/>
    <mergeCell ref="A23:A27"/>
    <mergeCell ref="B23:C27"/>
    <mergeCell ref="H24:H27"/>
    <mergeCell ref="A28:A29"/>
    <mergeCell ref="B28:C29"/>
    <mergeCell ref="A30:A31"/>
    <mergeCell ref="B30:C31"/>
    <mergeCell ref="D30:D31"/>
    <mergeCell ref="H30:H31"/>
    <mergeCell ref="A8:A17"/>
    <mergeCell ref="B8:C17"/>
    <mergeCell ref="H9:H17"/>
    <mergeCell ref="A18:A22"/>
    <mergeCell ref="B18:C22"/>
    <mergeCell ref="H19:H22"/>
    <mergeCell ref="B7:C7"/>
    <mergeCell ref="B1:C1"/>
    <mergeCell ref="B2:C2"/>
    <mergeCell ref="B3:C3"/>
    <mergeCell ref="B4:C4"/>
    <mergeCell ref="B5:C6"/>
  </mergeCells>
  <phoneticPr fontId="11"/>
  <dataValidations count="1">
    <dataValidation type="list" allowBlank="1" showInputMessage="1" showErrorMessage="1" sqref="G8:G40" xr:uid="{19CF529E-01FB-4B89-A704-7E9BD17C7F14}">
      <formula1>"✔,　"</formula1>
    </dataValidation>
  </dataValidations>
  <hyperlinks>
    <hyperlink ref="E31" r:id="rId1" xr:uid="{6CBE6687-8B40-48D1-AABF-DD0C205E566B}"/>
  </hyperlinks>
  <pageMargins left="0.7" right="0.7" top="0.75" bottom="0.75" header="0.3" footer="0.3"/>
  <pageSetup paperSize="8" scale="7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R7VC</vt:lpstr>
      <vt:lpstr>R7VC (改定案)</vt:lpstr>
      <vt:lpstr>参考R5脱炭素</vt:lpstr>
      <vt:lpstr>参考R5脱炭素!Print_Area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mizumoto</dc:creator>
  <cp:keywords/>
  <dc:description/>
  <cp:lastModifiedBy>瞳 小林</cp:lastModifiedBy>
  <cp:revision/>
  <dcterms:created xsi:type="dcterms:W3CDTF">2014-07-17T01:20:00Z</dcterms:created>
  <dcterms:modified xsi:type="dcterms:W3CDTF">2025-09-02T00:37:37Z</dcterms:modified>
  <cp:category/>
  <cp:contentStatus/>
</cp:coreProperties>
</file>